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CheckCharacters1\"/>
    </mc:Choice>
  </mc:AlternateContent>
  <xr:revisionPtr revIDLastSave="0" documentId="8_{823D3463-7425-4E24-A69B-13B0DFAD042D}" xr6:coauthVersionLast="47" xr6:coauthVersionMax="47" xr10:uidLastSave="{00000000-0000-0000-0000-000000000000}"/>
  <bookViews>
    <workbookView xWindow="8895" yWindow="20820" windowWidth="10785" windowHeight="7260" xr2:uid="{73B906ED-BB59-45C2-8C61-381A0F957512}"/>
  </bookViews>
  <sheets>
    <sheet name="字類チェック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C15" i="1"/>
  <c r="B15" i="1"/>
  <c r="B14" i="1"/>
  <c r="C14" i="1"/>
  <c r="B13" i="1"/>
  <c r="C13" i="1"/>
  <c r="C12" i="1"/>
  <c r="C11" i="1"/>
  <c r="C10" i="1"/>
  <c r="C9" i="1"/>
  <c r="C8" i="1"/>
  <c r="C7" i="1"/>
  <c r="C6" i="1"/>
  <c r="C5" i="1"/>
  <c r="C4" i="1"/>
  <c r="C3" i="1"/>
  <c r="C2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<sst xmlns="http://schemas.openxmlformats.org/spreadsheetml/2006/main" count="20" uniqueCount="19">
  <si>
    <t>商品コード</t>
    <rPh sb="0" eb="2">
      <t>ショウヒン</t>
    </rPh>
    <phoneticPr fontId="2"/>
  </si>
  <si>
    <t>000123456789</t>
    <phoneticPr fontId="2"/>
  </si>
  <si>
    <t>00012345a789</t>
    <phoneticPr fontId="2"/>
  </si>
  <si>
    <t>000B23456789</t>
    <phoneticPr fontId="2"/>
  </si>
  <si>
    <t>000I23456789</t>
    <phoneticPr fontId="2"/>
  </si>
  <si>
    <t>000l23456789</t>
    <phoneticPr fontId="2"/>
  </si>
  <si>
    <t>mn0Pq46Tuvwx</t>
    <phoneticPr fontId="2"/>
  </si>
  <si>
    <t>abc9eFGh1JKl</t>
    <phoneticPr fontId="2"/>
  </si>
  <si>
    <t>英字
混在
①</t>
    <rPh sb="0" eb="2">
      <t>エイジ</t>
    </rPh>
    <rPh sb="3" eb="5">
      <t>コンザイ</t>
    </rPh>
    <phoneticPr fontId="2"/>
  </si>
  <si>
    <t>英字
混在
②</t>
    <rPh sb="0" eb="2">
      <t>エイジ</t>
    </rPh>
    <rPh sb="3" eb="5">
      <t>コンザイ</t>
    </rPh>
    <phoneticPr fontId="2"/>
  </si>
  <si>
    <t>aBcdEfGhiJkl</t>
    <phoneticPr fontId="2"/>
  </si>
  <si>
    <t>英字
のみ
か</t>
    <rPh sb="0" eb="2">
      <t>エイジ</t>
    </rPh>
    <phoneticPr fontId="2"/>
  </si>
  <si>
    <t>-12,345.6789</t>
    <phoneticPr fontId="2"/>
  </si>
  <si>
    <t>mnoPqRsTvwxz</t>
    <phoneticPr fontId="2"/>
  </si>
  <si>
    <t>数字
のみ
か①</t>
    <rPh sb="0" eb="2">
      <t>スウジ</t>
    </rPh>
    <phoneticPr fontId="2"/>
  </si>
  <si>
    <t>数字
のみ
か②</t>
    <rPh sb="0" eb="2">
      <t>スウジ</t>
    </rPh>
    <phoneticPr fontId="2"/>
  </si>
  <si>
    <t>123456789012</t>
    <phoneticPr fontId="2"/>
  </si>
  <si>
    <t>234567890123</t>
    <phoneticPr fontId="2"/>
  </si>
  <si>
    <t>987654321098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</si>
</sst>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sz val="6"/>
      <name val="ＭＳ ゴシック"/>
      <family val="2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0070C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/>
    <xf numFmtId="1" fontId="1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標準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FC4D3-5CFD-482C-BCBB-32EBB20FBC61}">
  <dimension ref="A1:K15"/>
  <sheetViews>
    <sheetView tabSelected="1" workbookViewId="0">
      <pane ySplit="1" topLeftCell="A2" activePane="bottomLeft" state="frozen"/>
      <selection pane="bottomLeft" activeCell="B2" sqref="B2"/>
    </sheetView>
  </sheetViews>
  <sheetFormatPr defaultRowHeight="12" x14ac:dyDescent="0.15"/>
  <cols>
    <col min="1" max="1" width="12.75" style="2" customWidth="1"/>
    <col min="2" max="2" width="5.125" style="3" customWidth="1"/>
    <col min="3" max="11" width="5.125" style="7" customWidth="1"/>
    <col min="12" max="16384" width="9" style="4"/>
  </cols>
  <sheetData>
    <row r="1" spans="1:11" s="5" customFormat="1" ht="36" customHeight="1" x14ac:dyDescent="0.15">
      <c r="A1" s="1" t="s">
        <v>0</v>
      </c>
      <c r="B1" s="6" t="s">
        <v>8</v>
      </c>
      <c r="C1" s="6" t="s">
        <v>9</v>
      </c>
      <c r="D1" s="8" t="s">
        <v>11</v>
      </c>
      <c r="E1" s="8" t="s">
        <v>14</v>
      </c>
      <c r="F1" s="8" t="s">
        <v>15</v>
      </c>
      <c r="G1" s="9"/>
      <c r="H1" s="9"/>
      <c r="I1" s="9"/>
      <c r="J1" s="9"/>
      <c r="K1" s="9"/>
    </row>
    <row r="2" spans="1:11" x14ac:dyDescent="0.15">
      <c r="A2" s="2" t="s">
        <v>1</v>
      </c>
      <c r="B2" s="3" t="str">
        <f>IF(AND(EXACT(UPPER($A2),$A2),EXACT(LOWER($A2),$A2)),"×","○")</f>
        <v>×</v>
      </c>
      <c r="C2" s="7" t="str">
        <f>IF(SUM(COUNTIF($A2,"*A*"),COUNTIF($A2,"*B*"),COUNTIF($A2,"*C*"),COUNTIF($A2,"*D*"),COUNTIF($A2,"*E*"),COUNTIF($A2,"*F*"),COUNTIF($A2,"*G*"),COUNTIF($A2,"*H*"),COUNTIF($A2,"*I*"),COUNTIF($A2,"*J*"),COUNTIF($A2,"*K*"),COUNTIF($A2,"*L*"),COUNTIF($A2,"*M*"),COUNTIF($A2,"*N*"),COUNTIF($A2,"*O*"),COUNTIF($A2,"*P*"),COUNTIF($A2,"*Q*"),COUNTIF($A2,"*R*"),COUNTIF($A2,"*S*"),COUNTIF($A2,"*T*"),COUNTIF($A2,"*U*"),COUNTIF($A2,"*V*"),COUNTIF($A2,"*W*"),COUNTIF($A2,"*X*"),COUNTIF($A2,"*Y*"),COUNTIF($A2,"*Z*"))&gt;0,"○","×")</f>
        <v>×</v>
      </c>
      <c r="D2" s="7" t="str">
        <f>IF(SUM((LEN($A2)-LEN(SUBSTITUTE(UPPER($A2),"A",""))),(LEN($A2)-LEN(SUBSTITUTE(UPPER($A2),"B",""))),(LEN($A2)-LEN(SUBSTITUTE(UPPER($A2),"C",""))),(LEN($A2)-LEN(SUBSTITUTE(UPPER($A2),"D",""))),(LEN($A2)-LEN(SUBSTITUTE(UPPER($A2),"E",""))),(LEN($A2)-LEN(SUBSTITUTE(UPPER($A2),"F",""))),(LEN($A2)-LEN(SUBSTITUTE(UPPER($A2),"G",""))),(LEN($A2)-LEN(SUBSTITUTE(UPPER($A2),"H",""))),(LEN($A2)-LEN(SUBSTITUTE(UPPER($A2),"I",""))),(LEN($A2)-LEN(SUBSTITUTE(UPPER($A2),"J",""))),(LEN($A2)-LEN(SUBSTITUTE(UPPER($A2),"K",""))),(LEN($A2)-LEN(SUBSTITUTE(UPPER($A2),"L",""))),(LEN($A2)-LEN(SUBSTITUTE(UPPER($A2),"M",""))),(LEN($A2)-LEN(SUBSTITUTE(UPPER($A2),"N",""))),(LEN($A2)-LEN(SUBSTITUTE(UPPER($A2),"O",""))),(LEN($A2)-LEN(SUBSTITUTE(UPPER($A2),"P",""))),(LEN($A2)-LEN(SUBSTITUTE(UPPER($A2),"Q",""))),(LEN($A2)-LEN(SUBSTITUTE(UPPER($A2),"R",""))),(LEN($A2)-LEN(SUBSTITUTE(UPPER($A2),"S",""))),(LEN($A2)-LEN(SUBSTITUTE(UPPER($A2),"T",""))),(LEN($A2)-LEN(SUBSTITUTE(UPPER($A2),"U",""))),(LEN($A2)-LEN(SUBSTITUTE(UPPER($A2),"V",""))),(LEN($A2)-LEN(SUBSTITUTE(UPPER($A2),"W",""))),(LEN($A2)-LEN(SUBSTITUTE(UPPER($A2),"X",""))),(LEN($A2)-LEN(SUBSTITUTE(UPPER($A2),"Y",""))),(LEN($A2)-LEN(SUBSTITUTE(UPPER($A2),"Z",""))))=LEN($A2),"○","×")</f>
        <v>×</v>
      </c>
      <c r="E2" s="7" t="str">
        <f>IF(ISERROR(VALUE($A2)),"×","○")</f>
        <v>○</v>
      </c>
      <c r="F2" s="7" t="str">
        <f>IF(SUM((LEN($A2)-LEN(SUBSTITUTE($A2,"0",""))),(LEN($A2)-LEN(SUBSTITUTE($A2,"1",""))),(LEN($A2)-LEN(SUBSTITUTE($A2,"2",""))),(LEN($A2)-LEN(SUBSTITUTE($A2,"3",""))),(LEN($A2)-LEN(SUBSTITUTE($A2,"4",""))),(LEN($A2)-LEN(SUBSTITUTE($A2,"5",""))),(LEN($A2)-LEN(SUBSTITUTE($A2,"6",""))),(LEN($A2)-LEN(SUBSTITUTE($A2,"7",""))),(LEN($A2)-LEN(SUBSTITUTE($A2,"8",""))),(LEN($A2)-LEN(SUBSTITUTE($A2,"9",""))))=LEN($A2),"○","×")</f>
        <v>○</v>
      </c>
    </row>
    <row r="3" spans="1:11" x14ac:dyDescent="0.15">
      <c r="A3" s="2" t="s">
        <v>2</v>
      </c>
      <c r="B3" s="3" t="str">
        <f t="shared" ref="B3:B15" si="0">IF(AND(EXACT(UPPER($A3),$A3),EXACT(LOWER($A3),$A3)),"×","○")</f>
        <v>○</v>
      </c>
      <c r="C3" s="7" t="str">
        <f t="shared" ref="C3:C15" si="1">IF(SUM(COUNTIF($A3,"*A*"),COUNTIF($A3,"*B*"),COUNTIF($A3,"*C*"),COUNTIF($A3,"*D*"),COUNTIF($A3,"*E*"),COUNTIF($A3,"*F*"),COUNTIF($A3,"*G*"),COUNTIF($A3,"*H*"),COUNTIF($A3,"*I*"),COUNTIF($A3,"*J*"),COUNTIF($A3,"*K*"),COUNTIF($A3,"*L*"),COUNTIF($A3,"*M*"),COUNTIF($A3,"*N*"),COUNTIF($A3,"*O*"),COUNTIF($A3,"*P*"),COUNTIF($A3,"*Q*"),COUNTIF($A3,"*R*"),COUNTIF($A3,"*S*"),COUNTIF($A3,"*T*"),COUNTIF($A3,"*U*"),COUNTIF($A3,"*V*"),COUNTIF($A3,"*W*"),COUNTIF($A3,"*X*"),COUNTIF($A3,"*Y*"),COUNTIF($A3,"*Z*"))&gt;0,"○","×")</f>
        <v>○</v>
      </c>
      <c r="D3" s="7" t="str">
        <f t="shared" ref="D3:D15" si="2">IF(SUM((LEN($A3)-LEN(SUBSTITUTE(UPPER($A3),"A",""))),(LEN($A3)-LEN(SUBSTITUTE(UPPER($A3),"B",""))),(LEN($A3)-LEN(SUBSTITUTE(UPPER($A3),"C",""))),(LEN($A3)-LEN(SUBSTITUTE(UPPER($A3),"D",""))),(LEN($A3)-LEN(SUBSTITUTE(UPPER($A3),"E",""))),(LEN($A3)-LEN(SUBSTITUTE(UPPER($A3),"F",""))),(LEN($A3)-LEN(SUBSTITUTE(UPPER($A3),"G",""))),(LEN($A3)-LEN(SUBSTITUTE(UPPER($A3),"H",""))),(LEN($A3)-LEN(SUBSTITUTE(UPPER($A3),"I",""))),(LEN($A3)-LEN(SUBSTITUTE(UPPER($A3),"J",""))),(LEN($A3)-LEN(SUBSTITUTE(UPPER($A3),"K",""))),(LEN($A3)-LEN(SUBSTITUTE(UPPER($A3),"L",""))),(LEN($A3)-LEN(SUBSTITUTE(UPPER($A3),"M",""))),(LEN($A3)-LEN(SUBSTITUTE(UPPER($A3),"N",""))),(LEN($A3)-LEN(SUBSTITUTE(UPPER($A3),"O",""))),(LEN($A3)-LEN(SUBSTITUTE(UPPER($A3),"P",""))),(LEN($A3)-LEN(SUBSTITUTE(UPPER($A3),"Q",""))),(LEN($A3)-LEN(SUBSTITUTE(UPPER($A3),"R",""))),(LEN($A3)-LEN(SUBSTITUTE(UPPER($A3),"S",""))),(LEN($A3)-LEN(SUBSTITUTE(UPPER($A3),"T",""))),(LEN($A3)-LEN(SUBSTITUTE(UPPER($A3),"U",""))),(LEN($A3)-LEN(SUBSTITUTE(UPPER($A3),"V",""))),(LEN($A3)-LEN(SUBSTITUTE(UPPER($A3),"W",""))),(LEN($A3)-LEN(SUBSTITUTE(UPPER($A3),"X",""))),(LEN($A3)-LEN(SUBSTITUTE(UPPER($A3),"Y",""))),(LEN($A3)-LEN(SUBSTITUTE(UPPER($A3),"Z",""))))=LEN($A3),"○","×")</f>
        <v>×</v>
      </c>
      <c r="E3" s="7" t="str">
        <f t="shared" ref="E3:E15" si="3">IF(ISERROR(VALUE($A3)),"×","○")</f>
        <v>×</v>
      </c>
      <c r="F3" s="7" t="str">
        <f t="shared" ref="F3:F15" si="4">IF(SUM((LEN($A3)-LEN(SUBSTITUTE($A3,"0",""))),(LEN($A3)-LEN(SUBSTITUTE($A3,"1",""))),(LEN($A3)-LEN(SUBSTITUTE($A3,"2",""))),(LEN($A3)-LEN(SUBSTITUTE($A3,"3",""))),(LEN($A3)-LEN(SUBSTITUTE($A3,"4",""))),(LEN($A3)-LEN(SUBSTITUTE($A3,"5",""))),(LEN($A3)-LEN(SUBSTITUTE($A3,"6",""))),(LEN($A3)-LEN(SUBSTITUTE($A3,"7",""))),(LEN($A3)-LEN(SUBSTITUTE($A3,"8",""))),(LEN($A3)-LEN(SUBSTITUTE($A3,"9",""))))=LEN($A3),"○","×")</f>
        <v>×</v>
      </c>
    </row>
    <row r="4" spans="1:11" x14ac:dyDescent="0.15">
      <c r="A4" s="2" t="s">
        <v>16</v>
      </c>
      <c r="B4" s="3" t="str">
        <f t="shared" si="0"/>
        <v>×</v>
      </c>
      <c r="C4" s="7" t="str">
        <f t="shared" si="1"/>
        <v>×</v>
      </c>
      <c r="D4" s="7" t="str">
        <f t="shared" si="2"/>
        <v>×</v>
      </c>
      <c r="E4" s="7" t="str">
        <f t="shared" si="3"/>
        <v>○</v>
      </c>
      <c r="F4" s="7" t="str">
        <f t="shared" si="4"/>
        <v>○</v>
      </c>
    </row>
    <row r="5" spans="1:11" x14ac:dyDescent="0.15">
      <c r="A5" s="2" t="s">
        <v>3</v>
      </c>
      <c r="B5" s="3" t="str">
        <f t="shared" si="0"/>
        <v>○</v>
      </c>
      <c r="C5" s="7" t="str">
        <f t="shared" si="1"/>
        <v>○</v>
      </c>
      <c r="D5" s="7" t="str">
        <f t="shared" si="2"/>
        <v>×</v>
      </c>
      <c r="E5" s="7" t="str">
        <f t="shared" si="3"/>
        <v>×</v>
      </c>
      <c r="F5" s="7" t="str">
        <f t="shared" si="4"/>
        <v>×</v>
      </c>
    </row>
    <row r="6" spans="1:11" x14ac:dyDescent="0.15">
      <c r="A6" s="2" t="s">
        <v>17</v>
      </c>
      <c r="B6" s="3" t="str">
        <f t="shared" si="0"/>
        <v>×</v>
      </c>
      <c r="C6" s="7" t="str">
        <f t="shared" si="1"/>
        <v>×</v>
      </c>
      <c r="D6" s="7" t="str">
        <f t="shared" si="2"/>
        <v>×</v>
      </c>
      <c r="E6" s="7" t="str">
        <f t="shared" si="3"/>
        <v>○</v>
      </c>
      <c r="F6" s="7" t="str">
        <f t="shared" si="4"/>
        <v>○</v>
      </c>
    </row>
    <row r="7" spans="1:11" x14ac:dyDescent="0.15">
      <c r="A7" s="2" t="s">
        <v>4</v>
      </c>
      <c r="B7" s="3" t="str">
        <f t="shared" si="0"/>
        <v>○</v>
      </c>
      <c r="C7" s="7" t="str">
        <f t="shared" si="1"/>
        <v>○</v>
      </c>
      <c r="D7" s="7" t="str">
        <f t="shared" si="2"/>
        <v>×</v>
      </c>
      <c r="E7" s="7" t="str">
        <f t="shared" si="3"/>
        <v>×</v>
      </c>
      <c r="F7" s="7" t="str">
        <f t="shared" si="4"/>
        <v>×</v>
      </c>
    </row>
    <row r="8" spans="1:11" x14ac:dyDescent="0.15">
      <c r="A8" s="2" t="s">
        <v>1</v>
      </c>
      <c r="B8" s="3" t="str">
        <f t="shared" si="0"/>
        <v>×</v>
      </c>
      <c r="C8" s="7" t="str">
        <f t="shared" si="1"/>
        <v>×</v>
      </c>
      <c r="D8" s="7" t="str">
        <f t="shared" si="2"/>
        <v>×</v>
      </c>
      <c r="E8" s="7" t="str">
        <f t="shared" si="3"/>
        <v>○</v>
      </c>
      <c r="F8" s="7" t="str">
        <f t="shared" si="4"/>
        <v>○</v>
      </c>
    </row>
    <row r="9" spans="1:11" x14ac:dyDescent="0.15">
      <c r="A9" s="2" t="s">
        <v>5</v>
      </c>
      <c r="B9" s="3" t="str">
        <f t="shared" si="0"/>
        <v>○</v>
      </c>
      <c r="C9" s="7" t="str">
        <f t="shared" si="1"/>
        <v>○</v>
      </c>
      <c r="D9" s="7" t="str">
        <f t="shared" si="2"/>
        <v>×</v>
      </c>
      <c r="E9" s="7" t="str">
        <f t="shared" si="3"/>
        <v>×</v>
      </c>
      <c r="F9" s="7" t="str">
        <f t="shared" si="4"/>
        <v>×</v>
      </c>
    </row>
    <row r="10" spans="1:11" x14ac:dyDescent="0.15">
      <c r="A10" s="2" t="s">
        <v>18</v>
      </c>
      <c r="B10" s="3" t="str">
        <f t="shared" si="0"/>
        <v>×</v>
      </c>
      <c r="C10" s="7" t="str">
        <f t="shared" si="1"/>
        <v>×</v>
      </c>
      <c r="D10" s="7" t="str">
        <f t="shared" si="2"/>
        <v>×</v>
      </c>
      <c r="E10" s="7" t="str">
        <f t="shared" si="3"/>
        <v>○</v>
      </c>
      <c r="F10" s="7" t="str">
        <f t="shared" si="4"/>
        <v>○</v>
      </c>
    </row>
    <row r="11" spans="1:11" x14ac:dyDescent="0.15">
      <c r="A11" s="2" t="s">
        <v>7</v>
      </c>
      <c r="B11" s="3" t="str">
        <f t="shared" si="0"/>
        <v>○</v>
      </c>
      <c r="C11" s="7" t="str">
        <f t="shared" si="1"/>
        <v>○</v>
      </c>
      <c r="D11" s="7" t="str">
        <f t="shared" si="2"/>
        <v>×</v>
      </c>
      <c r="E11" s="7" t="str">
        <f t="shared" si="3"/>
        <v>×</v>
      </c>
      <c r="F11" s="7" t="str">
        <f t="shared" si="4"/>
        <v>×</v>
      </c>
    </row>
    <row r="12" spans="1:11" x14ac:dyDescent="0.15">
      <c r="A12" s="2" t="s">
        <v>6</v>
      </c>
      <c r="B12" s="3" t="str">
        <f t="shared" si="0"/>
        <v>○</v>
      </c>
      <c r="C12" s="7" t="str">
        <f t="shared" si="1"/>
        <v>○</v>
      </c>
      <c r="D12" s="7" t="str">
        <f t="shared" si="2"/>
        <v>×</v>
      </c>
      <c r="E12" s="7" t="str">
        <f t="shared" si="3"/>
        <v>×</v>
      </c>
      <c r="F12" s="7" t="str">
        <f t="shared" si="4"/>
        <v>×</v>
      </c>
    </row>
    <row r="13" spans="1:11" x14ac:dyDescent="0.15">
      <c r="A13" s="2" t="s">
        <v>10</v>
      </c>
      <c r="B13" s="3" t="str">
        <f t="shared" si="0"/>
        <v>○</v>
      </c>
      <c r="C13" s="7" t="str">
        <f t="shared" si="1"/>
        <v>○</v>
      </c>
      <c r="D13" s="7" t="str">
        <f t="shared" si="2"/>
        <v>○</v>
      </c>
      <c r="E13" s="7" t="str">
        <f t="shared" si="3"/>
        <v>×</v>
      </c>
      <c r="F13" s="7" t="str">
        <f t="shared" si="4"/>
        <v>×</v>
      </c>
    </row>
    <row r="14" spans="1:11" x14ac:dyDescent="0.15">
      <c r="A14" s="2" t="s">
        <v>13</v>
      </c>
      <c r="B14" s="3" t="str">
        <f t="shared" si="0"/>
        <v>○</v>
      </c>
      <c r="C14" s="7" t="str">
        <f t="shared" si="1"/>
        <v>○</v>
      </c>
      <c r="D14" s="7" t="str">
        <f t="shared" si="2"/>
        <v>○</v>
      </c>
      <c r="E14" s="7" t="str">
        <f t="shared" si="3"/>
        <v>×</v>
      </c>
      <c r="F14" s="7" t="str">
        <f t="shared" si="4"/>
        <v>×</v>
      </c>
    </row>
    <row r="15" spans="1:11" x14ac:dyDescent="0.15">
      <c r="A15" s="2" t="s">
        <v>12</v>
      </c>
      <c r="B15" s="3" t="str">
        <f t="shared" si="0"/>
        <v>×</v>
      </c>
      <c r="C15" s="7" t="str">
        <f t="shared" si="1"/>
        <v>×</v>
      </c>
      <c r="D15" s="7" t="str">
        <f t="shared" si="2"/>
        <v>×</v>
      </c>
      <c r="E15" s="7" t="str">
        <f t="shared" si="3"/>
        <v>○</v>
      </c>
      <c r="F15" s="7" t="str">
        <f t="shared" si="4"/>
        <v>×</v>
      </c>
    </row>
  </sheetData>
  <phoneticPr fontId="2"/>
  <conditionalFormatting sqref="B1:K1048576">
    <cfRule type="expression" dxfId="0" priority="1">
      <formula>B1="×"</formula>
    </cfRule>
  </conditionalFormatting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字類チェック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2024-04-19T01:39:29Z</dcterms:created>
  <dcterms:modified xsi:type="dcterms:W3CDTF">2024-04-19T02:49:30Z</dcterms:modified>
</cp:coreProperties>
</file>