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<sst xmlns="http://schemas.openxmlformats.org/spreadsheetml/2006/main" count="63" uniqueCount="42">
  <si>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試験の点数等の様に何点から何点までの評価を何々としたい場合</t>
  </si>
  <si>
    <t>一般常識テスト評価</t>
  </si>
  <si>
    <t>得点</t>
  </si>
  <si>
    <t>D</t>
  </si>
  <si>
    <t>がんばれ</t>
  </si>
  <si>
    <t>もう一息</t>
  </si>
  <si>
    <t>評価表</t>
  </si>
  <si>
    <t>ランク</t>
  </si>
  <si>
    <t>ひとこと</t>
  </si>
  <si>
    <t>E</t>
  </si>
  <si>
    <t>まるでダメ</t>
  </si>
  <si>
    <t>C</t>
  </si>
  <si>
    <t>B</t>
  </si>
  <si>
    <t>まあまあ</t>
  </si>
  <si>
    <t>A</t>
  </si>
  <si>
    <t>すばらしい</t>
  </si>
  <si>
    <r>
      <t>VLOOKUP関数</t>
    </r>
    <r>
      <rPr>
        <sz val="11"/>
        <rFont val="ＭＳ Ｐゴシック"/>
        <family val="3"/>
      </rPr>
      <t>（範囲で検索する場合）</t>
    </r>
  </si>
  <si>
    <r>
      <t>何点以上何点未満</t>
    </r>
    <r>
      <rPr>
        <sz val="11"/>
        <rFont val="ＭＳ Ｐゴシック"/>
        <family val="3"/>
      </rPr>
      <t>の場合は検索の型としてTRUEを使用する、この場合省略も可</t>
    </r>
  </si>
  <si>
    <t>評価表に於いてA7:C12の基準に基づき得点に応じてランクとひとことを表示する</t>
  </si>
  <si>
    <r>
      <t>得点のフィールドとして、取り得る最低の点数すなわち</t>
    </r>
    <r>
      <rPr>
        <sz val="11"/>
        <color indexed="12"/>
        <rFont val="ＭＳ Ｐゴシック"/>
        <family val="3"/>
      </rPr>
      <t>０点から表を開始する事</t>
    </r>
  </si>
  <si>
    <r>
      <t>OKをクリック</t>
    </r>
    <r>
      <rPr>
        <sz val="11"/>
        <rFont val="ＭＳ Ｐゴシック"/>
        <family val="3"/>
      </rPr>
      <t>（検索の型の欄は省略可）、B24セルをクリックして</t>
    </r>
    <r>
      <rPr>
        <sz val="11"/>
        <rFont val="ＭＳ Ｐゴシック"/>
        <family val="3"/>
      </rPr>
      <t>B40迄オートフィル</t>
    </r>
  </si>
  <si>
    <r>
      <t>入力してOKをクリック、</t>
    </r>
    <r>
      <rPr>
        <sz val="11"/>
        <rFont val="ＭＳ Ｐゴシック"/>
        <family val="3"/>
      </rPr>
      <t>C24～C40迄オートフィル</t>
    </r>
  </si>
  <si>
    <r>
      <t>ステップ1：B2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セルをクリックして関数の挿入で</t>
    </r>
    <r>
      <rPr>
        <sz val="11"/>
        <rFont val="ＭＳ Ｐゴシック"/>
        <family val="3"/>
      </rPr>
      <t>VLOOKUPを選択する</t>
    </r>
  </si>
  <si>
    <r>
      <t>ステップ2：VLOOKUP関数の引数のダイアログで、検索値の欄に</t>
    </r>
    <r>
      <rPr>
        <sz val="11"/>
        <rFont val="ＭＳ Ｐゴシック"/>
        <family val="3"/>
      </rPr>
      <t>A24と入力し、</t>
    </r>
  </si>
  <si>
    <r>
      <t>ステップ3：次に同様に、ひとこと欄のC2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セルをクリックして関数の挿入で</t>
    </r>
  </si>
  <si>
    <r>
      <t>範囲の欄に</t>
    </r>
    <r>
      <rPr>
        <sz val="11"/>
        <rFont val="ＭＳ Ｐゴシック"/>
        <family val="3"/>
      </rPr>
      <t>$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$</t>
    </r>
    <r>
      <rPr>
        <sz val="11"/>
        <rFont val="ＭＳ Ｐゴシック"/>
        <family val="3"/>
      </rPr>
      <t>7:</t>
    </r>
    <r>
      <rPr>
        <sz val="11"/>
        <rFont val="ＭＳ Ｐゴシック"/>
        <family val="3"/>
      </rPr>
      <t>$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$</t>
    </r>
    <r>
      <rPr>
        <sz val="11"/>
        <rFont val="ＭＳ Ｐゴシック"/>
        <family val="3"/>
      </rPr>
      <t>12と入力して列番号の欄にランクの載っている列（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）を指定して</t>
    </r>
  </si>
  <si>
    <r>
      <t xml:space="preserve">  </t>
    </r>
    <r>
      <rPr>
        <sz val="11"/>
        <rFont val="ＭＳ Ｐゴシック"/>
        <family val="3"/>
      </rPr>
      <t>数式　=</t>
    </r>
    <r>
      <rPr>
        <sz val="11"/>
        <rFont val="ＭＳ Ｐゴシック"/>
        <family val="3"/>
      </rPr>
      <t>VLOOKUP(A24,$A$7:$C$12,2)</t>
    </r>
  </si>
  <si>
    <r>
      <t>　数式　=</t>
    </r>
    <r>
      <rPr>
        <sz val="11"/>
        <rFont val="ＭＳ Ｐゴシック"/>
        <family val="3"/>
      </rPr>
      <t>VLOOKUP(A24,$A$7:$C$12,3)</t>
    </r>
  </si>
  <si>
    <r>
      <t>VLOOKUPを選択し、検索値の欄に</t>
    </r>
    <r>
      <rPr>
        <sz val="11"/>
        <rFont val="ＭＳ Ｐゴシック"/>
        <family val="3"/>
      </rPr>
      <t>A24、範囲の欄に$A$7:$C$12、列番号の欄に3と</t>
    </r>
  </si>
  <si>
    <t>=IF(A40&gt;=81,"A",IF(A40&gt;=75,"B",IF(A40&gt;=45,"C",IF(A40&gt;=20,"D","E"))))</t>
  </si>
  <si>
    <t>数式</t>
  </si>
  <si>
    <t>これをIF関数で表示すると下記の様にIFの何重ものネストとなる</t>
  </si>
  <si>
    <t>HLOOKUP関数を使用する場合</t>
  </si>
  <si>
    <t>ステップ1：一般常識テスト評価表を一旦コピーしてから貼り付けたい場所を</t>
  </si>
  <si>
    <t>右クリックして形式を選択して貼付けを選択し、行列を入替えるにチェックを入れて</t>
  </si>
  <si>
    <t>ＯＫをクリックして、ＨLOOKUP関数向けに表の行と列を振替える（表　Ａ６９：Ｆ７１）</t>
  </si>
  <si>
    <t>ステップ2：セルＢ７５をクリックして関数の挿入でＨＬＯＯＫＵＰを選択する</t>
  </si>
  <si>
    <t>ステップ3：ＨＬＯＯＫＵＰ関数の引数のダイアログで検索値の欄にＡ７５と入力し</t>
  </si>
  <si>
    <r>
      <t>ステップ4：以下ＶＬＯＯＫＵＰ関数のステップ</t>
    </r>
    <r>
      <rPr>
        <sz val="11"/>
        <rFont val="ＭＳ Ｐゴシック"/>
        <family val="3"/>
      </rPr>
      <t>3と同様に行う</t>
    </r>
  </si>
  <si>
    <r>
      <t>範囲の欄に＄Ａ＄</t>
    </r>
    <r>
      <rPr>
        <sz val="11"/>
        <rFont val="ＭＳ Ｐゴシック"/>
        <family val="3"/>
      </rPr>
      <t>70</t>
    </r>
    <r>
      <rPr>
        <sz val="11"/>
        <rFont val="ＭＳ Ｐゴシック"/>
        <family val="3"/>
      </rPr>
      <t>：＄Ｆ＄7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と入力して行番号の欄に</t>
    </r>
    <r>
      <rPr>
        <sz val="11"/>
        <rFont val="ＭＳ Ｐゴシック"/>
        <family val="3"/>
      </rPr>
      <t>2と入力してＯＫをクリック</t>
    </r>
  </si>
  <si>
    <r>
      <t>数式　=</t>
    </r>
    <r>
      <rPr>
        <sz val="11"/>
        <rFont val="ＭＳ Ｐゴシック"/>
        <family val="3"/>
      </rPr>
      <t>HLOOKUP(A75,$A$70:$F$72,2)</t>
    </r>
  </si>
  <si>
    <r>
      <t>数式　=</t>
    </r>
    <r>
      <rPr>
        <sz val="11"/>
        <rFont val="ＭＳ Ｐゴシック"/>
        <family val="3"/>
      </rPr>
      <t>HLOOKUP(A75,$A$70:$F$72,3)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</si>
</sst>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42</xdr:row>
      <xdr:rowOff>47625</xdr:rowOff>
    </xdr:from>
    <xdr:to>
      <xdr:col>6</xdr:col>
      <xdr:colOff>742950</xdr:colOff>
      <xdr:row>58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248525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95250</xdr:colOff>
      <xdr:row>42</xdr:row>
      <xdr:rowOff>76200</xdr:rowOff>
    </xdr:from>
    <xdr:to>
      <xdr:col>3</xdr:col>
      <xdr:colOff>304800</xdr:colOff>
      <xdr:row>43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90625" y="7277100"/>
          <a:ext cx="895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ステップ1＆２</a:t>
          </a:r>
        </a:p>
      </xdr:txBody>
    </xdr:sp>
    <xdr:clientData/>
  </xdr:twoCellAnchor>
  <xdr:twoCellAnchor editAs="oneCell">
    <xdr:from>
      <xdr:col>0</xdr:col>
      <xdr:colOff>66675</xdr:colOff>
      <xdr:row>93</xdr:row>
      <xdr:rowOff>47625</xdr:rowOff>
    </xdr:from>
    <xdr:to>
      <xdr:col>5</xdr:col>
      <xdr:colOff>57150</xdr:colOff>
      <xdr:row>109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5992475"/>
          <a:ext cx="3143250" cy="2733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109</xdr:row>
      <xdr:rowOff>66675</xdr:rowOff>
    </xdr:from>
    <xdr:to>
      <xdr:col>6</xdr:col>
      <xdr:colOff>742950</xdr:colOff>
      <xdr:row>125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8754725"/>
          <a:ext cx="4505325" cy="2809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J121" sqref="J121"/>
    </sheetView>
  </sheetViews>
  <sheetFormatPr defaultColWidth="9.00390625" defaultRowHeight="13.5"/>
  <cols>
    <col min="1" max="1" width="6.25390625" style="3" customWidth="1"/>
    <col min="2" max="2" width="8.125" style="4" customWidth="1"/>
    <col min="3" max="3" width="9.00390625" style="4" customWidth="1"/>
    <col min="4" max="5" width="9.00390625" style="3" customWidth="1"/>
    <col min="6" max="6" width="9.00390625" style="4" customWidth="1"/>
    <col min="7" max="7" width="12.125" style="4" customWidth="1"/>
    <col min="8" max="16384" width="9.00390625" style="3" customWidth="1"/>
  </cols>
  <sheetData>
    <row r="1" spans="1:7" s="1" customFormat="1" ht="13.5">
      <c r="A1" s="8" t="s">
        <v>16</v>
      </c>
      <c r="B1" s="9"/>
      <c r="C1" s="9"/>
      <c r="F1" s="9"/>
      <c r="G1" s="9"/>
    </row>
    <row r="2" spans="1:7" s="1" customFormat="1" ht="13.5">
      <c r="A2" s="1" t="s">
        <v>0</v>
      </c>
      <c r="B2" s="9"/>
      <c r="C2" s="9"/>
      <c r="F2" s="9"/>
      <c r="G2" s="9"/>
    </row>
    <row r="3" spans="1:7" s="1" customFormat="1" ht="13.5">
      <c r="A3" s="1" t="s">
        <v>19</v>
      </c>
      <c r="B3" s="9"/>
      <c r="C3" s="9"/>
      <c r="F3" s="9"/>
      <c r="G3" s="9"/>
    </row>
    <row r="4" ht="13.5">
      <c r="A4" s="2" t="s">
        <v>17</v>
      </c>
    </row>
    <row r="6" ht="13.5">
      <c r="A6" s="3" t="s">
        <v>1</v>
      </c>
    </row>
    <row r="7" spans="1:3" ht="13.5">
      <c r="A7" s="10" t="s">
        <v>2</v>
      </c>
      <c r="B7" s="10" t="s">
        <v>7</v>
      </c>
      <c r="C7" s="10" t="s">
        <v>8</v>
      </c>
    </row>
    <row r="8" spans="1:3" ht="13.5">
      <c r="A8" s="5">
        <v>0</v>
      </c>
      <c r="B8" s="10" t="s">
        <v>9</v>
      </c>
      <c r="C8" s="10" t="s">
        <v>10</v>
      </c>
    </row>
    <row r="9" spans="1:3" ht="13.5">
      <c r="A9" s="5">
        <v>20</v>
      </c>
      <c r="B9" s="10" t="s">
        <v>3</v>
      </c>
      <c r="C9" s="10" t="s">
        <v>4</v>
      </c>
    </row>
    <row r="10" spans="1:3" ht="13.5">
      <c r="A10" s="5">
        <v>45</v>
      </c>
      <c r="B10" s="10" t="s">
        <v>11</v>
      </c>
      <c r="C10" s="10" t="s">
        <v>5</v>
      </c>
    </row>
    <row r="11" spans="1:3" ht="13.5">
      <c r="A11" s="5">
        <v>75</v>
      </c>
      <c r="B11" s="10" t="s">
        <v>12</v>
      </c>
      <c r="C11" s="10" t="s">
        <v>13</v>
      </c>
    </row>
    <row r="12" spans="1:3" ht="13.5">
      <c r="A12" s="5">
        <v>81</v>
      </c>
      <c r="B12" s="10" t="s">
        <v>14</v>
      </c>
      <c r="C12" s="10" t="s">
        <v>15</v>
      </c>
    </row>
    <row r="13" spans="1:3" ht="13.5">
      <c r="A13" s="6"/>
      <c r="B13" s="11"/>
      <c r="C13" s="11"/>
    </row>
    <row r="14" spans="1:3" ht="13.5">
      <c r="A14" s="17" t="s">
        <v>18</v>
      </c>
      <c r="B14" s="11"/>
      <c r="C14" s="11"/>
    </row>
    <row r="15" spans="1:3" ht="13.5">
      <c r="A15" s="6" t="s">
        <v>22</v>
      </c>
      <c r="B15" s="11"/>
      <c r="C15" s="11"/>
    </row>
    <row r="16" spans="1:3" ht="13.5">
      <c r="A16" s="6" t="s">
        <v>23</v>
      </c>
      <c r="B16" s="11"/>
      <c r="C16" s="11"/>
    </row>
    <row r="17" spans="1:3" ht="13.5">
      <c r="A17" s="13" t="s">
        <v>25</v>
      </c>
      <c r="B17" s="11"/>
      <c r="C17" s="11"/>
    </row>
    <row r="18" spans="1:3" ht="13.5">
      <c r="A18" s="14" t="s">
        <v>20</v>
      </c>
      <c r="B18" s="11"/>
      <c r="C18" s="11"/>
    </row>
    <row r="19" spans="1:3" ht="13.5">
      <c r="A19" s="13" t="s">
        <v>24</v>
      </c>
      <c r="B19" s="11"/>
      <c r="C19" s="11"/>
    </row>
    <row r="20" spans="1:3" ht="13.5">
      <c r="A20" s="6" t="s">
        <v>28</v>
      </c>
      <c r="B20" s="11"/>
      <c r="C20" s="11"/>
    </row>
    <row r="21" spans="1:3" ht="13.5">
      <c r="A21" s="6" t="s">
        <v>21</v>
      </c>
      <c r="B21" s="11"/>
      <c r="C21" s="11"/>
    </row>
    <row r="22" spans="1:3" ht="13.5">
      <c r="A22" s="19" t="s">
        <v>6</v>
      </c>
      <c r="B22" s="19"/>
      <c r="C22" s="19"/>
    </row>
    <row r="23" spans="1:3" ht="13.5">
      <c r="A23" s="10" t="s">
        <v>2</v>
      </c>
      <c r="B23" s="10" t="s">
        <v>7</v>
      </c>
      <c r="C23" s="10" t="s">
        <v>8</v>
      </c>
    </row>
    <row r="24" spans="1:4" ht="13.5">
      <c r="A24" s="7">
        <v>10</v>
      </c>
      <c r="B24" s="12" t="str">
        <f>VLOOKUP(A24,$A$7:$C$12,2)</f>
        <v>E</v>
      </c>
      <c r="C24" s="12" t="str">
        <f>VLOOKUP(A24,$A$7:$C$12,3)</f>
        <v>まるでダメ</v>
      </c>
      <c r="D24" t="s">
        <v>26</v>
      </c>
    </row>
    <row r="25" spans="1:4" ht="13.5">
      <c r="A25" s="7">
        <v>20</v>
      </c>
      <c r="B25" s="12" t="str">
        <f aca="true" t="shared" si="0" ref="B25:B40">VLOOKUP(A25,$A$7:$C$12,2)</f>
        <v>D</v>
      </c>
      <c r="C25" s="12" t="str">
        <f aca="true" t="shared" si="1" ref="C25:C40">VLOOKUP(A25,$A$7:$C$12,3)</f>
        <v>がんばれ</v>
      </c>
      <c r="D25" s="3" t="s">
        <v>27</v>
      </c>
    </row>
    <row r="26" spans="1:3" ht="13.5">
      <c r="A26" s="7">
        <v>30</v>
      </c>
      <c r="B26" s="12" t="str">
        <f t="shared" si="0"/>
        <v>D</v>
      </c>
      <c r="C26" s="12" t="str">
        <f t="shared" si="1"/>
        <v>がんばれ</v>
      </c>
    </row>
    <row r="27" spans="1:3" ht="13.5">
      <c r="A27" s="7">
        <v>40</v>
      </c>
      <c r="B27" s="12" t="str">
        <f t="shared" si="0"/>
        <v>D</v>
      </c>
      <c r="C27" s="12" t="str">
        <f t="shared" si="1"/>
        <v>がんばれ</v>
      </c>
    </row>
    <row r="28" spans="1:3" ht="13.5">
      <c r="A28" s="7">
        <v>50</v>
      </c>
      <c r="B28" s="12" t="str">
        <f t="shared" si="0"/>
        <v>C</v>
      </c>
      <c r="C28" s="12" t="str">
        <f t="shared" si="1"/>
        <v>もう一息</v>
      </c>
    </row>
    <row r="29" spans="1:3" ht="13.5">
      <c r="A29" s="7">
        <v>60</v>
      </c>
      <c r="B29" s="12" t="str">
        <f t="shared" si="0"/>
        <v>C</v>
      </c>
      <c r="C29" s="12" t="str">
        <f t="shared" si="1"/>
        <v>もう一息</v>
      </c>
    </row>
    <row r="30" spans="1:3" ht="13.5">
      <c r="A30" s="7">
        <v>70</v>
      </c>
      <c r="B30" s="12" t="str">
        <f t="shared" si="0"/>
        <v>C</v>
      </c>
      <c r="C30" s="12" t="str">
        <f t="shared" si="1"/>
        <v>もう一息</v>
      </c>
    </row>
    <row r="31" spans="1:3" ht="13.5">
      <c r="A31" s="7">
        <v>80</v>
      </c>
      <c r="B31" s="12" t="str">
        <f t="shared" si="0"/>
        <v>B</v>
      </c>
      <c r="C31" s="12" t="str">
        <f t="shared" si="1"/>
        <v>まあまあ</v>
      </c>
    </row>
    <row r="32" spans="1:3" ht="13.5">
      <c r="A32" s="7">
        <v>90</v>
      </c>
      <c r="B32" s="12" t="str">
        <f t="shared" si="0"/>
        <v>A</v>
      </c>
      <c r="C32" s="12" t="str">
        <f t="shared" si="1"/>
        <v>すばらしい</v>
      </c>
    </row>
    <row r="33" spans="1:3" ht="13.5">
      <c r="A33" s="7">
        <v>15</v>
      </c>
      <c r="B33" s="12" t="str">
        <f t="shared" si="0"/>
        <v>E</v>
      </c>
      <c r="C33" s="12" t="str">
        <f t="shared" si="1"/>
        <v>まるでダメ</v>
      </c>
    </row>
    <row r="34" spans="1:3" ht="13.5">
      <c r="A34" s="7">
        <v>25</v>
      </c>
      <c r="B34" s="12" t="str">
        <f t="shared" si="0"/>
        <v>D</v>
      </c>
      <c r="C34" s="12" t="str">
        <f t="shared" si="1"/>
        <v>がんばれ</v>
      </c>
    </row>
    <row r="35" spans="1:3" ht="13.5">
      <c r="A35" s="7">
        <v>35</v>
      </c>
      <c r="B35" s="12" t="str">
        <f t="shared" si="0"/>
        <v>D</v>
      </c>
      <c r="C35" s="12" t="str">
        <f t="shared" si="1"/>
        <v>がんばれ</v>
      </c>
    </row>
    <row r="36" spans="1:3" ht="13.5">
      <c r="A36" s="7">
        <v>45</v>
      </c>
      <c r="B36" s="12" t="str">
        <f t="shared" si="0"/>
        <v>C</v>
      </c>
      <c r="C36" s="12" t="str">
        <f t="shared" si="1"/>
        <v>もう一息</v>
      </c>
    </row>
    <row r="37" spans="1:3" ht="13.5">
      <c r="A37" s="7">
        <v>55</v>
      </c>
      <c r="B37" s="12" t="str">
        <f t="shared" si="0"/>
        <v>C</v>
      </c>
      <c r="C37" s="12" t="str">
        <f t="shared" si="1"/>
        <v>もう一息</v>
      </c>
    </row>
    <row r="38" spans="1:3" ht="13.5">
      <c r="A38" s="7">
        <v>65</v>
      </c>
      <c r="B38" s="12" t="str">
        <f t="shared" si="0"/>
        <v>C</v>
      </c>
      <c r="C38" s="12" t="str">
        <f t="shared" si="1"/>
        <v>もう一息</v>
      </c>
    </row>
    <row r="39" spans="1:3" ht="13.5">
      <c r="A39" s="7">
        <v>75</v>
      </c>
      <c r="B39" s="12" t="str">
        <f t="shared" si="0"/>
        <v>B</v>
      </c>
      <c r="C39" s="12" t="str">
        <f t="shared" si="1"/>
        <v>まあまあ</v>
      </c>
    </row>
    <row r="40" spans="1:3" ht="13.5">
      <c r="A40" s="7">
        <v>85</v>
      </c>
      <c r="B40" s="12" t="str">
        <f t="shared" si="0"/>
        <v>A</v>
      </c>
      <c r="C40" s="12" t="str">
        <f t="shared" si="1"/>
        <v>すばらしい</v>
      </c>
    </row>
    <row r="41" ht="13.5">
      <c r="A41" s="18" t="s">
        <v>31</v>
      </c>
    </row>
    <row r="42" spans="1:2" ht="13.5">
      <c r="A42" s="3" t="s">
        <v>30</v>
      </c>
      <c r="B42" s="16" t="s">
        <v>29</v>
      </c>
    </row>
    <row r="43" ht="13.5"/>
    <row r="44" ht="13.5">
      <c r="F44" s="15"/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>
      <c r="A60" s="18" t="s">
        <v>32</v>
      </c>
    </row>
    <row r="61" ht="13.5">
      <c r="A61" s="3" t="s">
        <v>33</v>
      </c>
    </row>
    <row r="62" ht="13.5">
      <c r="A62" s="3" t="s">
        <v>34</v>
      </c>
    </row>
    <row r="63" ht="13.5">
      <c r="A63" s="3" t="s">
        <v>35</v>
      </c>
    </row>
    <row r="64" ht="13.5">
      <c r="A64" s="3" t="s">
        <v>36</v>
      </c>
    </row>
    <row r="65" ht="13.5">
      <c r="A65" s="3" t="s">
        <v>37</v>
      </c>
    </row>
    <row r="66" ht="13.5">
      <c r="A66" s="3" t="s">
        <v>39</v>
      </c>
    </row>
    <row r="67" ht="13.5">
      <c r="A67" s="3" t="s">
        <v>38</v>
      </c>
    </row>
    <row r="69" spans="2:3" ht="13.5">
      <c r="B69" s="19" t="s">
        <v>1</v>
      </c>
      <c r="C69" s="19"/>
    </row>
    <row r="70" spans="1:6" ht="13.5">
      <c r="A70" s="10" t="s">
        <v>2</v>
      </c>
      <c r="B70" s="5">
        <v>0</v>
      </c>
      <c r="C70" s="5">
        <v>20</v>
      </c>
      <c r="D70" s="5">
        <v>45</v>
      </c>
      <c r="E70" s="5">
        <v>75</v>
      </c>
      <c r="F70" s="5">
        <v>81</v>
      </c>
    </row>
    <row r="71" spans="1:6" ht="13.5">
      <c r="A71" s="10" t="s">
        <v>7</v>
      </c>
      <c r="B71" s="10" t="s">
        <v>9</v>
      </c>
      <c r="C71" s="10" t="s">
        <v>3</v>
      </c>
      <c r="D71" s="10" t="s">
        <v>11</v>
      </c>
      <c r="E71" s="10" t="s">
        <v>12</v>
      </c>
      <c r="F71" s="10" t="s">
        <v>14</v>
      </c>
    </row>
    <row r="72" spans="1:6" ht="13.5">
      <c r="A72" s="10" t="s">
        <v>8</v>
      </c>
      <c r="B72" s="10" t="s">
        <v>10</v>
      </c>
      <c r="C72" s="10" t="s">
        <v>4</v>
      </c>
      <c r="D72" s="10" t="s">
        <v>5</v>
      </c>
      <c r="E72" s="10" t="s">
        <v>13</v>
      </c>
      <c r="F72" s="10" t="s">
        <v>15</v>
      </c>
    </row>
    <row r="73" spans="1:3" ht="13.5">
      <c r="A73" s="19" t="s">
        <v>6</v>
      </c>
      <c r="B73" s="19"/>
      <c r="C73" s="19"/>
    </row>
    <row r="74" spans="1:3" ht="13.5">
      <c r="A74" s="10" t="s">
        <v>2</v>
      </c>
      <c r="B74" s="10" t="s">
        <v>7</v>
      </c>
      <c r="C74" s="10" t="s">
        <v>8</v>
      </c>
    </row>
    <row r="75" spans="1:3" ht="13.5">
      <c r="A75" s="7">
        <v>10</v>
      </c>
      <c r="B75" s="12" t="str">
        <f>HLOOKUP(A75,$A$70:$F$72,2)</f>
        <v>E</v>
      </c>
      <c r="C75" s="12" t="str">
        <f>HLOOKUP(A75,$A$70:$F$72,3)</f>
        <v>まるでダメ</v>
      </c>
    </row>
    <row r="76" spans="1:3" ht="13.5">
      <c r="A76" s="7">
        <v>20</v>
      </c>
      <c r="B76" s="12" t="str">
        <f aca="true" t="shared" si="2" ref="B76:B91">HLOOKUP(A76,$A$70:$F$72,2)</f>
        <v>D</v>
      </c>
      <c r="C76" s="12" t="str">
        <f aca="true" t="shared" si="3" ref="C76:C91">HLOOKUP(A76,$A$70:$F$72,3)</f>
        <v>がんばれ</v>
      </c>
    </row>
    <row r="77" spans="1:3" ht="13.5">
      <c r="A77" s="7">
        <v>30</v>
      </c>
      <c r="B77" s="12" t="str">
        <f t="shared" si="2"/>
        <v>D</v>
      </c>
      <c r="C77" s="12" t="str">
        <f t="shared" si="3"/>
        <v>がんばれ</v>
      </c>
    </row>
    <row r="78" spans="1:3" ht="13.5">
      <c r="A78" s="7">
        <v>40</v>
      </c>
      <c r="B78" s="12" t="str">
        <f t="shared" si="2"/>
        <v>D</v>
      </c>
      <c r="C78" s="12" t="str">
        <f t="shared" si="3"/>
        <v>がんばれ</v>
      </c>
    </row>
    <row r="79" spans="1:3" ht="13.5">
      <c r="A79" s="7">
        <v>50</v>
      </c>
      <c r="B79" s="12" t="str">
        <f t="shared" si="2"/>
        <v>C</v>
      </c>
      <c r="C79" s="12" t="str">
        <f t="shared" si="3"/>
        <v>もう一息</v>
      </c>
    </row>
    <row r="80" spans="1:3" ht="13.5">
      <c r="A80" s="7">
        <v>60</v>
      </c>
      <c r="B80" s="12" t="str">
        <f t="shared" si="2"/>
        <v>C</v>
      </c>
      <c r="C80" s="12" t="str">
        <f t="shared" si="3"/>
        <v>もう一息</v>
      </c>
    </row>
    <row r="81" spans="1:3" ht="13.5">
      <c r="A81" s="7">
        <v>70</v>
      </c>
      <c r="B81" s="12" t="str">
        <f t="shared" si="2"/>
        <v>C</v>
      </c>
      <c r="C81" s="12" t="str">
        <f t="shared" si="3"/>
        <v>もう一息</v>
      </c>
    </row>
    <row r="82" spans="1:3" ht="13.5">
      <c r="A82" s="7">
        <v>80</v>
      </c>
      <c r="B82" s="12" t="str">
        <f t="shared" si="2"/>
        <v>B</v>
      </c>
      <c r="C82" s="12" t="str">
        <f t="shared" si="3"/>
        <v>まあまあ</v>
      </c>
    </row>
    <row r="83" spans="1:3" ht="13.5">
      <c r="A83" s="7">
        <v>90</v>
      </c>
      <c r="B83" s="12" t="str">
        <f t="shared" si="2"/>
        <v>A</v>
      </c>
      <c r="C83" s="12" t="str">
        <f t="shared" si="3"/>
        <v>すばらしい</v>
      </c>
    </row>
    <row r="84" spans="1:3" ht="13.5">
      <c r="A84" s="7">
        <v>15</v>
      </c>
      <c r="B84" s="12" t="str">
        <f t="shared" si="2"/>
        <v>E</v>
      </c>
      <c r="C84" s="12" t="str">
        <f t="shared" si="3"/>
        <v>まるでダメ</v>
      </c>
    </row>
    <row r="85" spans="1:3" ht="13.5">
      <c r="A85" s="7">
        <v>25</v>
      </c>
      <c r="B85" s="12" t="str">
        <f t="shared" si="2"/>
        <v>D</v>
      </c>
      <c r="C85" s="12" t="str">
        <f t="shared" si="3"/>
        <v>がんばれ</v>
      </c>
    </row>
    <row r="86" spans="1:3" ht="13.5">
      <c r="A86" s="7">
        <v>35</v>
      </c>
      <c r="B86" s="12" t="str">
        <f t="shared" si="2"/>
        <v>D</v>
      </c>
      <c r="C86" s="12" t="str">
        <f t="shared" si="3"/>
        <v>がんばれ</v>
      </c>
    </row>
    <row r="87" spans="1:3" ht="13.5">
      <c r="A87" s="7">
        <v>45</v>
      </c>
      <c r="B87" s="12" t="str">
        <f t="shared" si="2"/>
        <v>C</v>
      </c>
      <c r="C87" s="12" t="str">
        <f t="shared" si="3"/>
        <v>もう一息</v>
      </c>
    </row>
    <row r="88" spans="1:3" ht="13.5">
      <c r="A88" s="7">
        <v>55</v>
      </c>
      <c r="B88" s="12" t="str">
        <f t="shared" si="2"/>
        <v>C</v>
      </c>
      <c r="C88" s="12" t="str">
        <f t="shared" si="3"/>
        <v>もう一息</v>
      </c>
    </row>
    <row r="89" spans="1:3" ht="13.5">
      <c r="A89" s="7">
        <v>65</v>
      </c>
      <c r="B89" s="12" t="str">
        <f t="shared" si="2"/>
        <v>C</v>
      </c>
      <c r="C89" s="12" t="str">
        <f t="shared" si="3"/>
        <v>もう一息</v>
      </c>
    </row>
    <row r="90" spans="1:3" ht="13.5">
      <c r="A90" s="7">
        <v>75</v>
      </c>
      <c r="B90" s="12" t="str">
        <f t="shared" si="2"/>
        <v>B</v>
      </c>
      <c r="C90" s="12" t="str">
        <f t="shared" si="3"/>
        <v>まあまあ</v>
      </c>
    </row>
    <row r="91" spans="1:3" ht="13.5">
      <c r="A91" s="7">
        <v>85</v>
      </c>
      <c r="B91" s="12" t="str">
        <f t="shared" si="2"/>
        <v>A</v>
      </c>
      <c r="C91" s="12" t="str">
        <f t="shared" si="3"/>
        <v>すばらしい</v>
      </c>
    </row>
    <row r="92" ht="13.5">
      <c r="A92" s="3" t="s">
        <v>40</v>
      </c>
    </row>
    <row r="93" ht="13.5">
      <c r="A93" s="3" t="s">
        <v>41</v>
      </c>
    </row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</sheetData>
  <mergeCells count="3">
    <mergeCell ref="A22:C22"/>
    <mergeCell ref="A73:C73"/>
    <mergeCell ref="B69:C69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2009-07-14T01:54:37Z</dcterms:created>
  <dcterms:modified xsi:type="dcterms:W3CDTF">2009-07-14T06:20:36Z</dcterms:modified>
  <cp:category/>
  <cp:version/>
  <cp:contentType/>
  <cp:contentStatus/>
</cp:coreProperties>
</file>