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<sst xmlns="http://schemas.openxmlformats.org/spreadsheetml/2006/main" count="59" uniqueCount="30">
  <si>
    <t>経費明細一覧</t>
  </si>
  <si>
    <t>費目別合計</t>
  </si>
  <si>
    <t>日付</t>
  </si>
  <si>
    <t>費目</t>
  </si>
  <si>
    <t>社員名</t>
  </si>
  <si>
    <t>金額</t>
  </si>
  <si>
    <t>範囲：この場合費目が並んでいる所</t>
  </si>
  <si>
    <t>交通費</t>
  </si>
  <si>
    <t>川崎</t>
  </si>
  <si>
    <t>検索条件：所定の費目を選ぶ</t>
  </si>
  <si>
    <t>資料代</t>
  </si>
  <si>
    <t>水野</t>
  </si>
  <si>
    <t>消耗品</t>
  </si>
  <si>
    <t>澤田</t>
  </si>
  <si>
    <t>通信費</t>
  </si>
  <si>
    <t>下表の様に複数の費目がある中で特定の費目だけを合計したい時</t>
  </si>
  <si>
    <t>SUMIF（範囲、検索条件、合計範囲）その2</t>
  </si>
  <si>
    <t>（この場合F列の費目を選んだのは</t>
  </si>
  <si>
    <t>オートフィルの為）</t>
  </si>
  <si>
    <t>（オートフィルをしないのなら別に</t>
  </si>
  <si>
    <t>B列の費目を選んでも可）</t>
  </si>
  <si>
    <t>合計範囲：D列のデータ部オート</t>
  </si>
  <si>
    <t>フィルの為に絶対参照で</t>
  </si>
  <si>
    <t>（オートフィルの為に絶対参照で）</t>
  </si>
  <si>
    <r>
      <t>Ｇ１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セルを選択し、数式バーの</t>
    </r>
    <r>
      <rPr>
        <sz val="11"/>
        <rFont val="HGS行書体"/>
        <family val="4"/>
      </rPr>
      <t>fx</t>
    </r>
    <r>
      <rPr>
        <sz val="11"/>
        <rFont val="ＭＳ Ｐゴシック"/>
        <family val="3"/>
      </rPr>
      <t>をクリックして関数の挿入ダイアログでＳＵＭＩＦを選択</t>
    </r>
  </si>
  <si>
    <t>検索条件の欄にＦ１3を指定する</t>
  </si>
  <si>
    <r>
      <t>合計範囲の欄にＤ１3：Ｄ２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を指定して絶対参照にしてＯＫをクリック</t>
    </r>
  </si>
  <si>
    <r>
      <t>ステップ１</t>
    </r>
    <r>
      <rPr>
        <sz val="11"/>
        <rFont val="ＭＳ Ｐゴシック"/>
        <family val="3"/>
      </rPr>
      <t>：新たに右下の様に費目別合計の表を作る。</t>
    </r>
  </si>
  <si>
    <r>
      <t>ステップ２</t>
    </r>
    <r>
      <rPr>
        <sz val="11"/>
        <rFont val="ＭＳ Ｐゴシック"/>
        <family val="3"/>
      </rPr>
      <t>：関数の引数ダイアログで範囲の欄にＢ１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：Ｂ２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を指定して絶対参照にする</t>
    </r>
  </si>
  <si>
    <r>
      <t>ステップ３</t>
    </r>
    <r>
      <rPr>
        <sz val="11"/>
        <rFont val="ＭＳ Ｐゴシック"/>
        <family val="3"/>
      </rPr>
      <t>：Ｇ１３をクリックしてＧ１６迄オートフィル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</si>
</sst>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</numFmts>
  <fonts count="7">
    <font>
      <sz val="11"/>
      <name val="ＭＳ Ｐゴシック"/>
      <family val="3"/>
    </font>
    <font>
      <b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HGS行書体"/>
      <family val="4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56" fontId="0" fillId="0" borderId="1" xfId="0" applyNumberFormat="1" applyBorder="1" applyAlignment="1">
      <alignment vertical="center"/>
    </xf>
    <xf numFmtId="6" fontId="0" fillId="0" borderId="1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76" fontId="0" fillId="2" borderId="2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6</xdr:col>
      <xdr:colOff>638175</xdr:colOff>
      <xdr:row>42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00600"/>
          <a:ext cx="4505325" cy="2428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66675</xdr:colOff>
      <xdr:row>28</xdr:row>
      <xdr:rowOff>19050</xdr:rowOff>
    </xdr:from>
    <xdr:to>
      <xdr:col>3</xdr:col>
      <xdr:colOff>38100</xdr:colOff>
      <xdr:row>29</xdr:row>
      <xdr:rowOff>47625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438275" y="4819650"/>
          <a:ext cx="657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J20" sqref="J20"/>
    </sheetView>
  </sheetViews>
  <sheetFormatPr defaultColWidth="9.00390625" defaultRowHeight="13.5"/>
  <cols>
    <col min="5" max="5" width="5.75390625" style="0" customWidth="1"/>
  </cols>
  <sheetData>
    <row r="1" ht="13.5">
      <c r="A1" s="3" t="s">
        <v>16</v>
      </c>
    </row>
    <row r="2" ht="13.5">
      <c r="A2" s="2" t="s">
        <v>15</v>
      </c>
    </row>
    <row r="3" ht="13.5">
      <c r="A3" s="1"/>
    </row>
    <row r="4" ht="13.5">
      <c r="A4" s="9" t="s">
        <v>27</v>
      </c>
    </row>
    <row r="5" ht="13.5">
      <c r="A5" t="s">
        <v>24</v>
      </c>
    </row>
    <row r="6" ht="13.5">
      <c r="A6" s="9" t="s">
        <v>28</v>
      </c>
    </row>
    <row r="7" ht="13.5">
      <c r="A7" s="8" t="s">
        <v>25</v>
      </c>
    </row>
    <row r="8" ht="13.5">
      <c r="A8" s="8" t="s">
        <v>26</v>
      </c>
    </row>
    <row r="9" ht="13.5">
      <c r="A9" s="9" t="s">
        <v>29</v>
      </c>
    </row>
    <row r="10" ht="13.5">
      <c r="A10" s="3"/>
    </row>
    <row r="11" spans="1:6" ht="13.5">
      <c r="A11" s="3" t="s">
        <v>0</v>
      </c>
      <c r="F11" s="3" t="s">
        <v>1</v>
      </c>
    </row>
    <row r="12" spans="1:7" ht="13.5">
      <c r="A12" s="4" t="s">
        <v>2</v>
      </c>
      <c r="B12" s="4" t="s">
        <v>3</v>
      </c>
      <c r="C12" s="4" t="s">
        <v>4</v>
      </c>
      <c r="D12" s="4" t="s">
        <v>5</v>
      </c>
      <c r="F12" s="10" t="s">
        <v>3</v>
      </c>
      <c r="G12" s="10" t="s">
        <v>5</v>
      </c>
    </row>
    <row r="13" spans="1:7" ht="13.5">
      <c r="A13" s="5">
        <v>40128</v>
      </c>
      <c r="B13" s="4" t="s">
        <v>7</v>
      </c>
      <c r="C13" s="4" t="s">
        <v>8</v>
      </c>
      <c r="D13" s="6">
        <v>1200</v>
      </c>
      <c r="F13" s="10" t="s">
        <v>7</v>
      </c>
      <c r="G13" s="11">
        <f>SUMIF($B$13:$B$27,F13,$D$13:$D$27)</f>
        <v>5620</v>
      </c>
    </row>
    <row r="14" spans="1:7" ht="13.5">
      <c r="A14" s="5">
        <v>40130</v>
      </c>
      <c r="B14" s="4" t="s">
        <v>10</v>
      </c>
      <c r="C14" s="4" t="s">
        <v>11</v>
      </c>
      <c r="D14" s="6">
        <v>3500</v>
      </c>
      <c r="F14" s="10" t="s">
        <v>10</v>
      </c>
      <c r="G14" s="11">
        <f>SUMIF($B$13:$B$27,F14,$D$13:$D$27)</f>
        <v>3500</v>
      </c>
    </row>
    <row r="15" spans="1:7" ht="13.5">
      <c r="A15" s="5">
        <v>40132</v>
      </c>
      <c r="B15" s="4" t="s">
        <v>12</v>
      </c>
      <c r="C15" s="4" t="s">
        <v>8</v>
      </c>
      <c r="D15" s="6">
        <v>2000</v>
      </c>
      <c r="F15" s="10" t="s">
        <v>12</v>
      </c>
      <c r="G15" s="11">
        <f>SUMIF($B$13:$B$27,F15,$D$13:$D$27)</f>
        <v>18450</v>
      </c>
    </row>
    <row r="16" spans="1:7" ht="13.5">
      <c r="A16" s="5">
        <v>40135</v>
      </c>
      <c r="B16" s="4" t="s">
        <v>12</v>
      </c>
      <c r="C16" s="4" t="s">
        <v>13</v>
      </c>
      <c r="D16" s="6">
        <v>1850</v>
      </c>
      <c r="F16" s="10" t="s">
        <v>14</v>
      </c>
      <c r="G16" s="11">
        <f>SUMIF($B$13:$B$27,F16,$D$13:$D$27)</f>
        <v>7000</v>
      </c>
    </row>
    <row r="17" spans="1:4" ht="13.5">
      <c r="A17" s="5">
        <v>40139</v>
      </c>
      <c r="B17" s="4" t="s">
        <v>12</v>
      </c>
      <c r="C17" s="4" t="s">
        <v>11</v>
      </c>
      <c r="D17" s="6">
        <v>580</v>
      </c>
    </row>
    <row r="18" spans="1:7" ht="13.5">
      <c r="A18" s="5">
        <v>40141</v>
      </c>
      <c r="B18" s="4" t="s">
        <v>12</v>
      </c>
      <c r="C18" s="4" t="s">
        <v>13</v>
      </c>
      <c r="D18" s="6">
        <v>640</v>
      </c>
      <c r="F18" t="s">
        <v>6</v>
      </c>
      <c r="G18" s="7"/>
    </row>
    <row r="19" spans="1:6" ht="13.5">
      <c r="A19" s="5">
        <v>40143</v>
      </c>
      <c r="B19" s="4" t="s">
        <v>7</v>
      </c>
      <c r="C19" s="4" t="s">
        <v>8</v>
      </c>
      <c r="D19" s="6">
        <v>1600</v>
      </c>
      <c r="F19" t="s">
        <v>23</v>
      </c>
    </row>
    <row r="20" spans="1:6" ht="13.5">
      <c r="A20" s="5">
        <v>40145</v>
      </c>
      <c r="B20" s="4" t="s">
        <v>12</v>
      </c>
      <c r="C20" s="4" t="s">
        <v>13</v>
      </c>
      <c r="D20" s="6">
        <v>980</v>
      </c>
      <c r="F20" t="s">
        <v>9</v>
      </c>
    </row>
    <row r="21" spans="1:6" ht="13.5">
      <c r="A21" s="5">
        <v>40148</v>
      </c>
      <c r="B21" s="4" t="s">
        <v>14</v>
      </c>
      <c r="C21" s="4" t="s">
        <v>13</v>
      </c>
      <c r="D21" s="6">
        <v>2500</v>
      </c>
      <c r="F21" t="s">
        <v>17</v>
      </c>
    </row>
    <row r="22" spans="1:6" ht="13.5">
      <c r="A22" s="5">
        <v>40151</v>
      </c>
      <c r="B22" s="4" t="s">
        <v>7</v>
      </c>
      <c r="C22" s="4" t="s">
        <v>11</v>
      </c>
      <c r="D22" s="6">
        <v>2100</v>
      </c>
      <c r="F22" t="s">
        <v>18</v>
      </c>
    </row>
    <row r="23" spans="1:6" ht="13.5">
      <c r="A23" s="5">
        <v>40152</v>
      </c>
      <c r="B23" s="4" t="s">
        <v>12</v>
      </c>
      <c r="C23" s="4" t="s">
        <v>8</v>
      </c>
      <c r="D23" s="6">
        <v>4600</v>
      </c>
      <c r="F23" t="s">
        <v>19</v>
      </c>
    </row>
    <row r="24" spans="1:6" ht="13.5">
      <c r="A24" s="5">
        <v>40154</v>
      </c>
      <c r="B24" s="4" t="s">
        <v>7</v>
      </c>
      <c r="C24" s="4" t="s">
        <v>8</v>
      </c>
      <c r="D24" s="6">
        <v>720</v>
      </c>
      <c r="F24" t="s">
        <v>20</v>
      </c>
    </row>
    <row r="25" spans="1:6" ht="13.5">
      <c r="A25" s="5">
        <v>40155</v>
      </c>
      <c r="B25" s="4" t="s">
        <v>12</v>
      </c>
      <c r="C25" s="4" t="s">
        <v>11</v>
      </c>
      <c r="D25" s="6">
        <v>1600</v>
      </c>
      <c r="F25" t="s">
        <v>21</v>
      </c>
    </row>
    <row r="26" spans="1:6" ht="13.5">
      <c r="A26" s="5">
        <v>40156</v>
      </c>
      <c r="B26" s="4" t="s">
        <v>12</v>
      </c>
      <c r="C26" s="4" t="s">
        <v>13</v>
      </c>
      <c r="D26" s="6">
        <v>6200</v>
      </c>
      <c r="F26" t="s">
        <v>22</v>
      </c>
    </row>
    <row r="27" spans="1:4" ht="13.5">
      <c r="A27" s="5">
        <v>40157</v>
      </c>
      <c r="B27" s="4" t="s">
        <v>14</v>
      </c>
      <c r="C27" s="4" t="s">
        <v>11</v>
      </c>
      <c r="D27" s="6">
        <v>4500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2009-06-15T00:44:51Z</dcterms:created>
  <dcterms:modified xsi:type="dcterms:W3CDTF">2009-06-17T00:36:21Z</dcterms:modified>
  <cp:category/>
  <cp:version/>
  <cp:contentType/>
  <cp:contentStatus/>
</cp:coreProperties>
</file>