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<sst xmlns="http://schemas.openxmlformats.org/spreadsheetml/2006/main" count="92" uniqueCount="53">
  <si>
    <t>氏名</t>
  </si>
  <si>
    <t>電話番号</t>
  </si>
  <si>
    <t>"－"の位置</t>
  </si>
  <si>
    <t>次の"－"の位置</t>
  </si>
  <si>
    <t>田中敦</t>
  </si>
  <si>
    <t>柴田昭三</t>
  </si>
  <si>
    <t>小宮山雄二</t>
  </si>
  <si>
    <t>000-333-8888</t>
  </si>
  <si>
    <t>03-6666-9999</t>
  </si>
  <si>
    <t>06-222-5555</t>
  </si>
  <si>
    <r>
      <t>REPLACE関数</t>
    </r>
    <r>
      <rPr>
        <sz val="11"/>
        <rFont val="ＭＳ Ｐゴシック"/>
        <family val="3"/>
      </rPr>
      <t>(特定の文字列を別の文字列に置換する)</t>
    </r>
  </si>
  <si>
    <t>FIND関数でも何文字目か検出出来る</t>
  </si>
  <si>
    <t>数式</t>
  </si>
  <si>
    <r>
      <t>※　2つ目の同じのを求めたい時は1つ目のを表示したセルに</t>
    </r>
    <r>
      <rPr>
        <sz val="11"/>
        <rFont val="ＭＳ Ｐゴシック"/>
        <family val="3"/>
      </rPr>
      <t>+1</t>
    </r>
    <r>
      <rPr>
        <sz val="11"/>
        <rFont val="ＭＳ Ｐゴシック"/>
        <family val="3"/>
      </rPr>
      <t>すれば良い</t>
    </r>
  </si>
  <si>
    <t>（引数としての開始位置を一つ目の返し値に1を足して置けば良い）</t>
  </si>
  <si>
    <t>000(333)8888</t>
  </si>
  <si>
    <t>03(6666)9999</t>
  </si>
  <si>
    <t>06(222)5555</t>
  </si>
  <si>
    <t>ステップ1：特定の文字列が何文字目かを検出する</t>
  </si>
  <si>
    <t>ＳＥＡＲＣＨ関数の引数ダイアログの検索文字列の欄に-を入力して対象欄に</t>
  </si>
  <si>
    <r>
      <t>SEARCH関数</t>
    </r>
    <r>
      <rPr>
        <sz val="11"/>
        <rFont val="ＭＳ Ｐゴシック"/>
        <family val="3"/>
      </rPr>
      <t>（指定した文字列の中で特定の文字列が何文字目に在るかを求める)</t>
    </r>
  </si>
  <si>
    <t>ステップ2：ステップ1で最初の-の位置を求めたが、次の-の位置を求めるには</t>
  </si>
  <si>
    <t>再度ＳＥＡＲＣＨ関数で、開始位置の欄にＣ２０+1と入力すれば良い事になる</t>
  </si>
  <si>
    <t>Ｃ１8セルをクリックして関数の挿入でＳＥＡＲＣＨを選択する</t>
  </si>
  <si>
    <r>
      <t>Ｂ１8と入力してＣ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迄オートフィル</t>
    </r>
  </si>
  <si>
    <t>=SEARCH("-",B18)</t>
  </si>
  <si>
    <t>=SEARCH("-",B18,C18+1)</t>
  </si>
  <si>
    <t>=FIND("-",B58)</t>
  </si>
  <si>
    <t>=FIND("-",B58,C58+1)</t>
  </si>
  <si>
    <t>=REPLACE(REPLACE(B68,C68,1,"("),D68,1,")")</t>
  </si>
  <si>
    <t>-でつながった電話番号(B6:B8)を（）に(D6:D8)変えたい</t>
  </si>
  <si>
    <t>変換後</t>
  </si>
  <si>
    <t>ＲＥＰＬＡＣＥ関数使用の数式</t>
  </si>
  <si>
    <t>電話番号の"-"を"（""と　"）"　に置換する</t>
  </si>
  <si>
    <t>ＲＥＰＬＡＣＥ関数の引数ダイアログで、まず“）”を設定する</t>
  </si>
  <si>
    <t>ステップ5：ＲＥＰＬＡＣＥ関数の引数のダイアログで“（”を設定する</t>
  </si>
  <si>
    <r>
      <t>ステップ3：</t>
    </r>
    <r>
      <rPr>
        <sz val="11"/>
        <rFont val="ＭＳ Ｐゴシック"/>
        <family val="3"/>
      </rPr>
      <t>Ｅ73セルをクリックして関数の挿入でＲＥＰＬＡＣＥを選択する</t>
    </r>
  </si>
  <si>
    <t>開始位置の欄にＤ73を入力して文字数の欄に1を入力し、置換文字列の欄に）を入力する</t>
  </si>
  <si>
    <r>
      <t>ステップ6：ＲＥＰＬＡＣＥ関数の引数ダイアログの文字列の欄にＢ７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と入力して開始位置の</t>
    </r>
  </si>
  <si>
    <t>欄にＣ７3と入力し、文字数の欄に1と入力して置換文字列の欄に（を入力してＯＫを</t>
  </si>
  <si>
    <t>クリックし、Ｅ７５迄オートフィル</t>
  </si>
  <si>
    <t>ステップ4：文字列の欄をクリックしてカーソルを持って来てから名前ボックスの</t>
  </si>
  <si>
    <t>ＲＥＰＬＡＣＥを再度選択する</t>
  </si>
  <si>
    <r>
      <t>ステップ1：Ｃ</t>
    </r>
    <r>
      <rPr>
        <sz val="11"/>
        <rFont val="ＭＳ Ｐゴシック"/>
        <family val="3"/>
      </rPr>
      <t>121セルをクリックして関数の挿入でＳＵＢＳＴＩＴＵＴＥを選択する</t>
    </r>
  </si>
  <si>
    <t>一挙に最初の-を（に、次の-を）に置換したい時はSUBSTITUTE関数の方が易しいかも・・・</t>
  </si>
  <si>
    <t>ステップ2：ＳＵＢＳＴＩＴＵＴＥ関数の引数のダイアログで後ろの括弧“）”を設定する</t>
  </si>
  <si>
    <t>ステップ3：検索文字列の欄に-を入力して置換文字列の欄に）を入力し、</t>
  </si>
  <si>
    <t>置換対象の欄に1と入力して文字列の欄をクリックして名前ボックスでＳＵＢＳＴＩＴＵＴＥを</t>
  </si>
  <si>
    <t>再度選択する</t>
  </si>
  <si>
    <t>ステップ4：ＳＵＢＳＴＩＴＵＴＥ関数の引数ダイアログで文字列の欄にＢ１２１セルを選択し、</t>
  </si>
  <si>
    <t>検索文字列の欄に-と入力し、置換文字列の欄に（と入力し、置換対象の欄に1と入力</t>
  </si>
  <si>
    <t>してＯＫをクリックしてＣ123迄オートフィル</t>
  </si>
  <si>
    <r>
      <t>=SUBSTITUTE(</t>
    </r>
    <r>
      <rPr>
        <sz val="11"/>
        <rFont val="ＭＳ Ｐゴシック"/>
        <family val="3"/>
      </rPr>
      <t>SUBSTITUTE(</t>
    </r>
    <r>
      <rPr>
        <sz val="11"/>
        <rFont val="ＭＳ Ｐゴシック"/>
        <family val="3"/>
      </rPr>
      <t>B</t>
    </r>
    <r>
      <rPr>
        <sz val="11"/>
        <rFont val="ＭＳ Ｐゴシック"/>
        <family val="3"/>
      </rPr>
      <t>121</t>
    </r>
    <r>
      <rPr>
        <sz val="11"/>
        <rFont val="ＭＳ Ｐゴシック"/>
        <family val="3"/>
      </rPr>
      <t>,"-","(",1)</t>
    </r>
    <r>
      <rPr>
        <sz val="11"/>
        <rFont val="ＭＳ Ｐゴシック"/>
        <family val="3"/>
      </rPr>
      <t>,"-",")",1)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</si>
</sst>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 quotePrefix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0" fontId="3" fillId="0" borderId="0" xfId="0" applyFont="1" applyAlignment="1" quotePrefix="1">
      <alignment vertical="center"/>
    </xf>
    <xf numFmtId="0" fontId="0" fillId="2" borderId="1" xfId="0" applyFont="1" applyFill="1" applyBorder="1" applyAlignment="1" quotePrefix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2" borderId="1" xfId="0" applyFont="1" applyFill="1" applyBorder="1" applyAlignment="1" quotePrefix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4.png" /><Relationship Id="rId4" Type="http://schemas.openxmlformats.org/officeDocument/2006/relationships/image" Target="../media/image6.png" /><Relationship Id="rId5" Type="http://schemas.openxmlformats.org/officeDocument/2006/relationships/image" Target="../media/image5.png" /><Relationship Id="rId6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5</xdr:row>
      <xdr:rowOff>152400</xdr:rowOff>
    </xdr:from>
    <xdr:to>
      <xdr:col>2</xdr:col>
      <xdr:colOff>981075</xdr:colOff>
      <xdr:row>6</xdr:row>
      <xdr:rowOff>114300</xdr:rowOff>
    </xdr:to>
    <xdr:sp>
      <xdr:nvSpPr>
        <xdr:cNvPr id="1" name="AutoShape 5"/>
        <xdr:cNvSpPr>
          <a:spLocks/>
        </xdr:cNvSpPr>
      </xdr:nvSpPr>
      <xdr:spPr>
        <a:xfrm>
          <a:off x="2133600" y="1009650"/>
          <a:ext cx="676275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23</xdr:row>
      <xdr:rowOff>47625</xdr:rowOff>
    </xdr:from>
    <xdr:to>
      <xdr:col>4</xdr:col>
      <xdr:colOff>333375</xdr:colOff>
      <xdr:row>38</xdr:row>
      <xdr:rowOff>85725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990975"/>
          <a:ext cx="4505325" cy="2609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23</xdr:row>
      <xdr:rowOff>57150</xdr:rowOff>
    </xdr:from>
    <xdr:to>
      <xdr:col>2</xdr:col>
      <xdr:colOff>209550</xdr:colOff>
      <xdr:row>24</xdr:row>
      <xdr:rowOff>133350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1238250" y="4000500"/>
          <a:ext cx="8001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ステップ1</a:t>
          </a:r>
        </a:p>
      </xdr:txBody>
    </xdr:sp>
    <xdr:clientData/>
  </xdr:twoCellAnchor>
  <xdr:twoCellAnchor editAs="oneCell">
    <xdr:from>
      <xdr:col>0</xdr:col>
      <xdr:colOff>38100</xdr:colOff>
      <xdr:row>38</xdr:row>
      <xdr:rowOff>104775</xdr:rowOff>
    </xdr:from>
    <xdr:to>
      <xdr:col>4</xdr:col>
      <xdr:colOff>314325</xdr:colOff>
      <xdr:row>53</xdr:row>
      <xdr:rowOff>142875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6619875"/>
          <a:ext cx="4505325" cy="2609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476250</xdr:colOff>
      <xdr:row>38</xdr:row>
      <xdr:rowOff>142875</xdr:rowOff>
    </xdr:from>
    <xdr:to>
      <xdr:col>2</xdr:col>
      <xdr:colOff>276225</xdr:colOff>
      <xdr:row>40</xdr:row>
      <xdr:rowOff>9525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1323975" y="6657975"/>
          <a:ext cx="7810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ステップ2</a:t>
          </a:r>
        </a:p>
      </xdr:txBody>
    </xdr:sp>
    <xdr:clientData/>
  </xdr:twoCellAnchor>
  <xdr:twoCellAnchor editAs="oneCell">
    <xdr:from>
      <xdr:col>0</xdr:col>
      <xdr:colOff>47625</xdr:colOff>
      <xdr:row>76</xdr:row>
      <xdr:rowOff>47625</xdr:rowOff>
    </xdr:from>
    <xdr:to>
      <xdr:col>4</xdr:col>
      <xdr:colOff>323850</xdr:colOff>
      <xdr:row>92</xdr:row>
      <xdr:rowOff>114300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3077825"/>
          <a:ext cx="4505325" cy="2809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152400</xdr:colOff>
      <xdr:row>76</xdr:row>
      <xdr:rowOff>76200</xdr:rowOff>
    </xdr:from>
    <xdr:to>
      <xdr:col>2</xdr:col>
      <xdr:colOff>152400</xdr:colOff>
      <xdr:row>77</xdr:row>
      <xdr:rowOff>123825</xdr:rowOff>
    </xdr:to>
    <xdr:sp>
      <xdr:nvSpPr>
        <xdr:cNvPr id="7" name="TextBox 15"/>
        <xdr:cNvSpPr txBox="1">
          <a:spLocks noChangeArrowheads="1"/>
        </xdr:cNvSpPr>
      </xdr:nvSpPr>
      <xdr:spPr>
        <a:xfrm>
          <a:off x="1000125" y="13106400"/>
          <a:ext cx="9810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ステップ3＆4</a:t>
          </a:r>
        </a:p>
      </xdr:txBody>
    </xdr:sp>
    <xdr:clientData/>
  </xdr:twoCellAnchor>
  <xdr:twoCellAnchor editAs="oneCell">
    <xdr:from>
      <xdr:col>0</xdr:col>
      <xdr:colOff>47625</xdr:colOff>
      <xdr:row>93</xdr:row>
      <xdr:rowOff>38100</xdr:rowOff>
    </xdr:from>
    <xdr:to>
      <xdr:col>4</xdr:col>
      <xdr:colOff>314325</xdr:colOff>
      <xdr:row>109</xdr:row>
      <xdr:rowOff>104775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15982950"/>
          <a:ext cx="4495800" cy="2809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219075</xdr:colOff>
      <xdr:row>93</xdr:row>
      <xdr:rowOff>95250</xdr:rowOff>
    </xdr:from>
    <xdr:to>
      <xdr:col>2</xdr:col>
      <xdr:colOff>104775</xdr:colOff>
      <xdr:row>94</xdr:row>
      <xdr:rowOff>104775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1066800" y="16040100"/>
          <a:ext cx="8667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ステップ5＆6</a:t>
          </a:r>
        </a:p>
      </xdr:txBody>
    </xdr:sp>
    <xdr:clientData/>
  </xdr:twoCellAnchor>
  <xdr:twoCellAnchor editAs="oneCell">
    <xdr:from>
      <xdr:col>0</xdr:col>
      <xdr:colOff>38100</xdr:colOff>
      <xdr:row>124</xdr:row>
      <xdr:rowOff>57150</xdr:rowOff>
    </xdr:from>
    <xdr:to>
      <xdr:col>4</xdr:col>
      <xdr:colOff>314325</xdr:colOff>
      <xdr:row>140</xdr:row>
      <xdr:rowOff>123825</xdr:rowOff>
    </xdr:to>
    <xdr:pic>
      <xdr:nvPicPr>
        <xdr:cNvPr id="10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21316950"/>
          <a:ext cx="4505325" cy="2809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95250</xdr:colOff>
      <xdr:row>124</xdr:row>
      <xdr:rowOff>95250</xdr:rowOff>
    </xdr:from>
    <xdr:to>
      <xdr:col>2</xdr:col>
      <xdr:colOff>152400</xdr:colOff>
      <xdr:row>125</xdr:row>
      <xdr:rowOff>123825</xdr:rowOff>
    </xdr:to>
    <xdr:sp>
      <xdr:nvSpPr>
        <xdr:cNvPr id="11" name="TextBox 20"/>
        <xdr:cNvSpPr txBox="1">
          <a:spLocks noChangeArrowheads="1"/>
        </xdr:cNvSpPr>
      </xdr:nvSpPr>
      <xdr:spPr>
        <a:xfrm>
          <a:off x="942975" y="21355050"/>
          <a:ext cx="1038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ステップ2＆3</a:t>
          </a:r>
        </a:p>
      </xdr:txBody>
    </xdr:sp>
    <xdr:clientData/>
  </xdr:twoCellAnchor>
  <xdr:twoCellAnchor editAs="oneCell">
    <xdr:from>
      <xdr:col>0</xdr:col>
      <xdr:colOff>19050</xdr:colOff>
      <xdr:row>141</xdr:row>
      <xdr:rowOff>19050</xdr:rowOff>
    </xdr:from>
    <xdr:to>
      <xdr:col>4</xdr:col>
      <xdr:colOff>295275</xdr:colOff>
      <xdr:row>157</xdr:row>
      <xdr:rowOff>85725</xdr:rowOff>
    </xdr:to>
    <xdr:pic>
      <xdr:nvPicPr>
        <xdr:cNvPr id="12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" y="24193500"/>
          <a:ext cx="4505325" cy="2809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228600</xdr:colOff>
      <xdr:row>141</xdr:row>
      <xdr:rowOff>38100</xdr:rowOff>
    </xdr:from>
    <xdr:to>
      <xdr:col>2</xdr:col>
      <xdr:colOff>66675</xdr:colOff>
      <xdr:row>142</xdr:row>
      <xdr:rowOff>104775</xdr:rowOff>
    </xdr:to>
    <xdr:sp>
      <xdr:nvSpPr>
        <xdr:cNvPr id="13" name="TextBox 22"/>
        <xdr:cNvSpPr txBox="1">
          <a:spLocks noChangeArrowheads="1"/>
        </xdr:cNvSpPr>
      </xdr:nvSpPr>
      <xdr:spPr>
        <a:xfrm>
          <a:off x="1076325" y="24212550"/>
          <a:ext cx="8191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3"/>
  <sheetViews>
    <sheetView tabSelected="1" workbookViewId="0" topLeftCell="A1">
      <selection activeCell="H132" sqref="H132"/>
    </sheetView>
  </sheetViews>
  <sheetFormatPr defaultColWidth="9.00390625" defaultRowHeight="13.5"/>
  <cols>
    <col min="1" max="1" width="11.125" style="6" customWidth="1"/>
    <col min="2" max="2" width="12.875" style="6" customWidth="1"/>
    <col min="3" max="3" width="16.375" style="6" customWidth="1"/>
    <col min="4" max="4" width="15.125" style="6" customWidth="1"/>
    <col min="5" max="5" width="12.125" style="6" customWidth="1"/>
    <col min="6" max="6" width="9.00390625" style="6" customWidth="1"/>
    <col min="7" max="7" width="14.375" style="6" customWidth="1"/>
    <col min="8" max="16384" width="9.00390625" style="6" customWidth="1"/>
  </cols>
  <sheetData>
    <row r="1" s="1" customFormat="1" ht="13.5">
      <c r="A1" s="9" t="s">
        <v>20</v>
      </c>
    </row>
    <row r="2" s="1" customFormat="1" ht="13.5">
      <c r="A2" s="9" t="s">
        <v>10</v>
      </c>
    </row>
    <row r="3" s="1" customFormat="1" ht="13.5"/>
    <row r="4" s="1" customFormat="1" ht="13.5">
      <c r="A4" s="17" t="s">
        <v>30</v>
      </c>
    </row>
    <row r="5" spans="1:2" s="1" customFormat="1" ht="13.5">
      <c r="A5" s="15" t="s">
        <v>0</v>
      </c>
      <c r="B5" s="15" t="s">
        <v>1</v>
      </c>
    </row>
    <row r="6" spans="1:4" s="1" customFormat="1" ht="13.5">
      <c r="A6" s="2" t="s">
        <v>4</v>
      </c>
      <c r="B6" s="2" t="s">
        <v>7</v>
      </c>
      <c r="D6" s="2" t="s">
        <v>15</v>
      </c>
    </row>
    <row r="7" spans="1:4" s="1" customFormat="1" ht="13.5">
      <c r="A7" s="2" t="s">
        <v>5</v>
      </c>
      <c r="B7" s="2" t="s">
        <v>8</v>
      </c>
      <c r="D7" s="2" t="s">
        <v>16</v>
      </c>
    </row>
    <row r="8" spans="1:4" s="1" customFormat="1" ht="13.5">
      <c r="A8" s="2" t="s">
        <v>6</v>
      </c>
      <c r="B8" s="2" t="s">
        <v>9</v>
      </c>
      <c r="D8" s="2" t="s">
        <v>17</v>
      </c>
    </row>
    <row r="9" s="1" customFormat="1" ht="13.5">
      <c r="A9" s="16"/>
    </row>
    <row r="10" s="1" customFormat="1" ht="13.5">
      <c r="A10" s="1" t="s">
        <v>18</v>
      </c>
    </row>
    <row r="11" s="1" customFormat="1" ht="13.5">
      <c r="A11" s="3" t="s">
        <v>23</v>
      </c>
    </row>
    <row r="12" s="1" customFormat="1" ht="13.5">
      <c r="A12" s="3" t="s">
        <v>19</v>
      </c>
    </row>
    <row r="13" s="1" customFormat="1" ht="13.5">
      <c r="A13" s="3" t="s">
        <v>24</v>
      </c>
    </row>
    <row r="14" s="1" customFormat="1" ht="13.5">
      <c r="A14" s="3" t="s">
        <v>21</v>
      </c>
    </row>
    <row r="15" s="1" customFormat="1" ht="13.5">
      <c r="A15" s="3" t="s">
        <v>22</v>
      </c>
    </row>
    <row r="16" s="1" customFormat="1" ht="13.5"/>
    <row r="17" spans="1:4" s="1" customFormat="1" ht="13.5">
      <c r="A17" s="15" t="s">
        <v>0</v>
      </c>
      <c r="B17" s="15" t="s">
        <v>1</v>
      </c>
      <c r="C17" s="15" t="s">
        <v>2</v>
      </c>
      <c r="D17" s="15" t="s">
        <v>3</v>
      </c>
    </row>
    <row r="18" spans="1:4" s="1" customFormat="1" ht="13.5">
      <c r="A18" s="2" t="s">
        <v>4</v>
      </c>
      <c r="B18" s="2" t="s">
        <v>7</v>
      </c>
      <c r="C18" s="10">
        <f>SEARCH("-",B18,1)</f>
        <v>4</v>
      </c>
      <c r="D18" s="10">
        <f>SEARCH("-",B18,C18+1)</f>
        <v>8</v>
      </c>
    </row>
    <row r="19" spans="1:4" s="1" customFormat="1" ht="13.5">
      <c r="A19" s="2" t="s">
        <v>5</v>
      </c>
      <c r="B19" s="2" t="s">
        <v>8</v>
      </c>
      <c r="C19" s="10">
        <f>SEARCH("-",B19,1)</f>
        <v>3</v>
      </c>
      <c r="D19" s="10">
        <f>SEARCH("-",B19,C19+1)</f>
        <v>8</v>
      </c>
    </row>
    <row r="20" spans="1:4" s="1" customFormat="1" ht="13.5">
      <c r="A20" s="2" t="s">
        <v>6</v>
      </c>
      <c r="B20" s="2" t="s">
        <v>9</v>
      </c>
      <c r="C20" s="10">
        <f>SEARCH("-",B20,1)</f>
        <v>3</v>
      </c>
      <c r="D20" s="10">
        <f>SEARCH("-",B20,C20+1)</f>
        <v>7</v>
      </c>
    </row>
    <row r="21" spans="1:4" s="1" customFormat="1" ht="13.5">
      <c r="A21" s="11"/>
      <c r="B21" s="13" t="s">
        <v>12</v>
      </c>
      <c r="C21" s="14" t="s">
        <v>25</v>
      </c>
      <c r="D21" s="14" t="s">
        <v>26</v>
      </c>
    </row>
    <row r="22" spans="1:4" s="1" customFormat="1" ht="13.5">
      <c r="A22" s="3" t="s">
        <v>13</v>
      </c>
      <c r="B22" s="13"/>
      <c r="C22" s="14"/>
      <c r="D22" s="14"/>
    </row>
    <row r="23" spans="1:4" s="1" customFormat="1" ht="13.5">
      <c r="A23" s="3" t="s">
        <v>14</v>
      </c>
      <c r="B23" s="13"/>
      <c r="C23" s="14"/>
      <c r="D23" s="14"/>
    </row>
    <row r="24" spans="1:4" s="1" customFormat="1" ht="13.5">
      <c r="A24" s="3"/>
      <c r="B24" s="13"/>
      <c r="C24" s="14"/>
      <c r="D24" s="14"/>
    </row>
    <row r="25" spans="1:4" s="1" customFormat="1" ht="13.5">
      <c r="A25" s="3"/>
      <c r="B25" s="13"/>
      <c r="C25" s="14"/>
      <c r="D25" s="14"/>
    </row>
    <row r="26" spans="1:4" s="1" customFormat="1" ht="13.5">
      <c r="A26" s="3"/>
      <c r="B26" s="13"/>
      <c r="C26" s="14"/>
      <c r="D26" s="14"/>
    </row>
    <row r="27" spans="1:4" s="1" customFormat="1" ht="13.5">
      <c r="A27" s="3"/>
      <c r="B27" s="13"/>
      <c r="C27" s="14"/>
      <c r="D27" s="14"/>
    </row>
    <row r="28" spans="1:4" s="1" customFormat="1" ht="13.5">
      <c r="A28" s="3"/>
      <c r="B28" s="13"/>
      <c r="C28" s="14"/>
      <c r="D28" s="14"/>
    </row>
    <row r="29" spans="1:4" s="1" customFormat="1" ht="13.5">
      <c r="A29" s="3"/>
      <c r="B29" s="13"/>
      <c r="C29" s="14"/>
      <c r="D29" s="14"/>
    </row>
    <row r="30" spans="1:4" s="1" customFormat="1" ht="13.5">
      <c r="A30" s="3"/>
      <c r="B30" s="13"/>
      <c r="C30" s="14"/>
      <c r="D30" s="14"/>
    </row>
    <row r="31" spans="1:4" s="1" customFormat="1" ht="13.5">
      <c r="A31" s="3"/>
      <c r="B31" s="13"/>
      <c r="C31" s="14"/>
      <c r="D31" s="14"/>
    </row>
    <row r="32" spans="1:4" s="1" customFormat="1" ht="13.5">
      <c r="A32" s="3"/>
      <c r="B32" s="13"/>
      <c r="C32" s="14"/>
      <c r="D32" s="14"/>
    </row>
    <row r="33" spans="1:4" s="1" customFormat="1" ht="13.5">
      <c r="A33" s="3"/>
      <c r="B33" s="13"/>
      <c r="C33" s="14"/>
      <c r="D33" s="14"/>
    </row>
    <row r="34" spans="1:4" s="1" customFormat="1" ht="13.5">
      <c r="A34" s="11"/>
      <c r="B34" s="13"/>
      <c r="C34" s="14"/>
      <c r="D34" s="14"/>
    </row>
    <row r="35" spans="1:4" s="1" customFormat="1" ht="13.5">
      <c r="A35" s="11"/>
      <c r="B35" s="13"/>
      <c r="C35" s="14"/>
      <c r="D35" s="14"/>
    </row>
    <row r="36" spans="1:4" s="1" customFormat="1" ht="13.5">
      <c r="A36" s="11"/>
      <c r="B36" s="13"/>
      <c r="C36" s="14"/>
      <c r="D36" s="14"/>
    </row>
    <row r="37" spans="1:4" s="1" customFormat="1" ht="13.5">
      <c r="A37" s="11"/>
      <c r="B37" s="13"/>
      <c r="C37" s="14"/>
      <c r="D37" s="14"/>
    </row>
    <row r="38" spans="1:4" s="1" customFormat="1" ht="13.5">
      <c r="A38" s="11"/>
      <c r="B38" s="13"/>
      <c r="C38" s="14"/>
      <c r="D38" s="14"/>
    </row>
    <row r="39" spans="1:4" s="1" customFormat="1" ht="13.5">
      <c r="A39" s="11"/>
      <c r="B39" s="13"/>
      <c r="C39" s="14"/>
      <c r="D39" s="14"/>
    </row>
    <row r="40" spans="1:4" s="1" customFormat="1" ht="13.5">
      <c r="A40" s="11"/>
      <c r="B40" s="13"/>
      <c r="C40" s="14"/>
      <c r="D40" s="14"/>
    </row>
    <row r="41" spans="1:4" s="1" customFormat="1" ht="13.5">
      <c r="A41" s="11"/>
      <c r="B41" s="13"/>
      <c r="C41" s="14"/>
      <c r="D41" s="14"/>
    </row>
    <row r="42" spans="1:4" s="1" customFormat="1" ht="13.5">
      <c r="A42" s="11"/>
      <c r="B42" s="13"/>
      <c r="C42" s="14"/>
      <c r="D42" s="14"/>
    </row>
    <row r="43" spans="1:4" s="1" customFormat="1" ht="13.5">
      <c r="A43" s="11"/>
      <c r="B43" s="13"/>
      <c r="C43" s="14"/>
      <c r="D43" s="14"/>
    </row>
    <row r="44" spans="1:4" s="1" customFormat="1" ht="13.5">
      <c r="A44" s="11"/>
      <c r="B44" s="13"/>
      <c r="C44" s="14"/>
      <c r="D44" s="14"/>
    </row>
    <row r="45" spans="1:4" s="1" customFormat="1" ht="13.5">
      <c r="A45" s="11"/>
      <c r="B45" s="13"/>
      <c r="C45" s="14"/>
      <c r="D45" s="14"/>
    </row>
    <row r="46" spans="1:4" s="1" customFormat="1" ht="13.5">
      <c r="A46" s="11"/>
      <c r="B46" s="13"/>
      <c r="C46" s="14"/>
      <c r="D46" s="14"/>
    </row>
    <row r="47" spans="1:4" s="1" customFormat="1" ht="13.5">
      <c r="A47" s="11"/>
      <c r="B47" s="13"/>
      <c r="C47" s="14"/>
      <c r="D47" s="14"/>
    </row>
    <row r="48" spans="1:4" s="1" customFormat="1" ht="13.5">
      <c r="A48" s="11"/>
      <c r="B48" s="13"/>
      <c r="C48" s="14"/>
      <c r="D48" s="14"/>
    </row>
    <row r="49" spans="1:4" s="1" customFormat="1" ht="13.5">
      <c r="A49" s="11"/>
      <c r="B49" s="13"/>
      <c r="C49" s="14"/>
      <c r="D49" s="14"/>
    </row>
    <row r="50" spans="1:4" s="1" customFormat="1" ht="13.5">
      <c r="A50" s="11"/>
      <c r="B50" s="13"/>
      <c r="C50" s="14"/>
      <c r="D50" s="14"/>
    </row>
    <row r="51" spans="1:4" s="1" customFormat="1" ht="13.5">
      <c r="A51" s="11"/>
      <c r="B51" s="13"/>
      <c r="C51" s="14"/>
      <c r="D51" s="14"/>
    </row>
    <row r="52" spans="1:4" s="1" customFormat="1" ht="13.5">
      <c r="A52" s="11"/>
      <c r="B52" s="13"/>
      <c r="C52" s="14"/>
      <c r="D52" s="14"/>
    </row>
    <row r="53" spans="1:4" s="1" customFormat="1" ht="13.5">
      <c r="A53" s="11"/>
      <c r="B53" s="13"/>
      <c r="C53" s="14"/>
      <c r="D53" s="14"/>
    </row>
    <row r="54" spans="1:4" s="1" customFormat="1" ht="13.5">
      <c r="A54" s="11"/>
      <c r="B54" s="13"/>
      <c r="C54" s="14"/>
      <c r="D54" s="14"/>
    </row>
    <row r="55" spans="1:4" s="1" customFormat="1" ht="13.5">
      <c r="A55" s="11"/>
      <c r="B55" s="13"/>
      <c r="C55" s="14"/>
      <c r="D55" s="14"/>
    </row>
    <row r="56" s="1" customFormat="1" ht="13.5">
      <c r="A56" s="12" t="s">
        <v>11</v>
      </c>
    </row>
    <row r="57" spans="1:4" s="1" customFormat="1" ht="13.5">
      <c r="A57" s="15" t="s">
        <v>0</v>
      </c>
      <c r="B57" s="15" t="s">
        <v>1</v>
      </c>
      <c r="C57" s="15" t="s">
        <v>2</v>
      </c>
      <c r="D57" s="15" t="s">
        <v>3</v>
      </c>
    </row>
    <row r="58" spans="1:4" s="1" customFormat="1" ht="13.5">
      <c r="A58" s="2" t="s">
        <v>4</v>
      </c>
      <c r="B58" s="2" t="s">
        <v>7</v>
      </c>
      <c r="C58" s="10">
        <f>FIND("-",B58)</f>
        <v>4</v>
      </c>
      <c r="D58" s="10">
        <f>FIND("-",B58,C58+1)</f>
        <v>8</v>
      </c>
    </row>
    <row r="59" spans="1:4" s="1" customFormat="1" ht="13.5">
      <c r="A59" s="2" t="s">
        <v>5</v>
      </c>
      <c r="B59" s="2" t="s">
        <v>8</v>
      </c>
      <c r="C59" s="10">
        <f>FIND("-",B59)</f>
        <v>3</v>
      </c>
      <c r="D59" s="10">
        <f>FIND("-",B59,C59+1)</f>
        <v>8</v>
      </c>
    </row>
    <row r="60" spans="1:4" s="1" customFormat="1" ht="13.5">
      <c r="A60" s="2" t="s">
        <v>6</v>
      </c>
      <c r="B60" s="2" t="s">
        <v>9</v>
      </c>
      <c r="C60" s="10">
        <f>FIND("-",B60)</f>
        <v>3</v>
      </c>
      <c r="D60" s="10">
        <f>FIND("-",B60,C60+1)</f>
        <v>7</v>
      </c>
    </row>
    <row r="61" spans="1:4" s="1" customFormat="1" ht="13.5">
      <c r="A61" s="11"/>
      <c r="B61" s="13" t="s">
        <v>12</v>
      </c>
      <c r="C61" s="14" t="s">
        <v>27</v>
      </c>
      <c r="D61" s="14" t="s">
        <v>28</v>
      </c>
    </row>
    <row r="62" s="1" customFormat="1" ht="13.5">
      <c r="A62" s="12" t="s">
        <v>33</v>
      </c>
    </row>
    <row r="63" s="1" customFormat="1" ht="13.5">
      <c r="A63" s="3" t="s">
        <v>36</v>
      </c>
    </row>
    <row r="64" s="1" customFormat="1" ht="13.5">
      <c r="A64" s="3" t="s">
        <v>34</v>
      </c>
    </row>
    <row r="65" s="1" customFormat="1" ht="13.5">
      <c r="A65" s="3" t="s">
        <v>37</v>
      </c>
    </row>
    <row r="66" s="1" customFormat="1" ht="13.5">
      <c r="A66" s="3" t="s">
        <v>41</v>
      </c>
    </row>
    <row r="67" s="1" customFormat="1" ht="13.5">
      <c r="A67" s="3" t="s">
        <v>42</v>
      </c>
    </row>
    <row r="68" s="1" customFormat="1" ht="13.5">
      <c r="A68" s="3" t="s">
        <v>35</v>
      </c>
    </row>
    <row r="69" s="1" customFormat="1" ht="13.5">
      <c r="A69" s="3" t="s">
        <v>38</v>
      </c>
    </row>
    <row r="70" s="1" customFormat="1" ht="13.5">
      <c r="A70" s="3" t="s">
        <v>39</v>
      </c>
    </row>
    <row r="71" s="1" customFormat="1" ht="13.5">
      <c r="A71" s="3" t="s">
        <v>40</v>
      </c>
    </row>
    <row r="72" spans="1:5" s="1" customFormat="1" ht="13.5">
      <c r="A72" s="15" t="s">
        <v>0</v>
      </c>
      <c r="B72" s="15" t="s">
        <v>1</v>
      </c>
      <c r="C72" s="15" t="s">
        <v>2</v>
      </c>
      <c r="D72" s="15" t="s">
        <v>3</v>
      </c>
      <c r="E72" s="15" t="s">
        <v>31</v>
      </c>
    </row>
    <row r="73" spans="1:5" s="1" customFormat="1" ht="13.5">
      <c r="A73" s="2" t="s">
        <v>4</v>
      </c>
      <c r="B73" s="2" t="s">
        <v>7</v>
      </c>
      <c r="C73" s="10">
        <f>FIND("-",B73)</f>
        <v>4</v>
      </c>
      <c r="D73" s="10">
        <f>FIND("-",B73,C73+1)</f>
        <v>8</v>
      </c>
      <c r="E73" s="18" t="str">
        <f>REPLACE(REPLACE(B73,C73,1,"("),D73,1,")")</f>
        <v>000(333)8888</v>
      </c>
    </row>
    <row r="74" spans="1:5" s="1" customFormat="1" ht="13.5">
      <c r="A74" s="2" t="s">
        <v>5</v>
      </c>
      <c r="B74" s="2" t="s">
        <v>8</v>
      </c>
      <c r="C74" s="10">
        <f>FIND("-",B74)</f>
        <v>3</v>
      </c>
      <c r="D74" s="10">
        <f>FIND("-",B74,C74+1)</f>
        <v>8</v>
      </c>
      <c r="E74" s="19" t="str">
        <f>REPLACE(REPLACE(B73,C73,1,"("),D73,1,")")</f>
        <v>000(333)8888</v>
      </c>
    </row>
    <row r="75" spans="1:5" s="1" customFormat="1" ht="13.5">
      <c r="A75" s="2" t="s">
        <v>6</v>
      </c>
      <c r="B75" s="2" t="s">
        <v>9</v>
      </c>
      <c r="C75" s="10">
        <f>FIND("-",B75)</f>
        <v>3</v>
      </c>
      <c r="D75" s="10">
        <f>FIND("-",B75,C75+1)</f>
        <v>7</v>
      </c>
      <c r="E75" s="19" t="str">
        <f>REPLACE(REPLACE(B74,C74,1,"("),D74,1,")")</f>
        <v>03(6666)9999</v>
      </c>
    </row>
    <row r="76" spans="1:4" s="1" customFormat="1" ht="13.5">
      <c r="A76" s="11"/>
      <c r="B76" s="22" t="s">
        <v>32</v>
      </c>
      <c r="C76" s="22"/>
      <c r="D76" s="16" t="s">
        <v>29</v>
      </c>
    </row>
    <row r="77" spans="1:4" s="1" customFormat="1" ht="13.5">
      <c r="A77" s="11"/>
      <c r="B77" s="21"/>
      <c r="C77" s="21"/>
      <c r="D77" s="16"/>
    </row>
    <row r="78" spans="1:4" s="1" customFormat="1" ht="13.5">
      <c r="A78" s="11"/>
      <c r="B78" s="21"/>
      <c r="C78" s="21"/>
      <c r="D78" s="16"/>
    </row>
    <row r="79" spans="1:4" s="1" customFormat="1" ht="13.5">
      <c r="A79" s="11"/>
      <c r="B79" s="21"/>
      <c r="C79" s="21"/>
      <c r="D79" s="16"/>
    </row>
    <row r="80" spans="1:4" s="1" customFormat="1" ht="13.5">
      <c r="A80" s="11"/>
      <c r="B80" s="21"/>
      <c r="C80" s="21"/>
      <c r="D80" s="16"/>
    </row>
    <row r="81" spans="1:4" s="1" customFormat="1" ht="13.5">
      <c r="A81" s="11"/>
      <c r="B81" s="21"/>
      <c r="C81" s="21"/>
      <c r="D81" s="16"/>
    </row>
    <row r="82" spans="1:4" s="1" customFormat="1" ht="13.5">
      <c r="A82" s="11"/>
      <c r="B82" s="21"/>
      <c r="C82" s="21"/>
      <c r="D82" s="16"/>
    </row>
    <row r="83" spans="1:4" s="1" customFormat="1" ht="13.5">
      <c r="A83" s="11"/>
      <c r="B83" s="21"/>
      <c r="C83" s="21"/>
      <c r="D83" s="16"/>
    </row>
    <row r="84" spans="1:4" s="1" customFormat="1" ht="13.5">
      <c r="A84" s="11"/>
      <c r="B84" s="21"/>
      <c r="C84" s="21"/>
      <c r="D84" s="16"/>
    </row>
    <row r="85" spans="1:4" s="1" customFormat="1" ht="13.5">
      <c r="A85" s="11"/>
      <c r="B85" s="21"/>
      <c r="C85" s="21"/>
      <c r="D85" s="16"/>
    </row>
    <row r="86" spans="1:4" s="1" customFormat="1" ht="13.5">
      <c r="A86" s="11"/>
      <c r="B86" s="21"/>
      <c r="C86" s="21"/>
      <c r="D86" s="16"/>
    </row>
    <row r="87" spans="1:4" s="1" customFormat="1" ht="13.5">
      <c r="A87" s="11"/>
      <c r="B87" s="21"/>
      <c r="C87" s="21"/>
      <c r="D87" s="16"/>
    </row>
    <row r="88" spans="1:4" s="1" customFormat="1" ht="13.5">
      <c r="A88" s="11"/>
      <c r="B88" s="21"/>
      <c r="C88" s="21"/>
      <c r="D88" s="16"/>
    </row>
    <row r="89" spans="1:4" s="1" customFormat="1" ht="13.5">
      <c r="A89" s="11"/>
      <c r="B89" s="21"/>
      <c r="C89" s="21"/>
      <c r="D89" s="16"/>
    </row>
    <row r="90" spans="1:4" s="1" customFormat="1" ht="13.5">
      <c r="A90" s="11"/>
      <c r="B90" s="21"/>
      <c r="C90" s="21"/>
      <c r="D90" s="16"/>
    </row>
    <row r="91" spans="1:4" s="1" customFormat="1" ht="13.5">
      <c r="A91" s="11"/>
      <c r="B91" s="21"/>
      <c r="C91" s="21"/>
      <c r="D91" s="16"/>
    </row>
    <row r="92" spans="1:4" s="1" customFormat="1" ht="13.5">
      <c r="A92" s="11"/>
      <c r="B92" s="21"/>
      <c r="C92" s="21"/>
      <c r="D92" s="16"/>
    </row>
    <row r="93" spans="1:4" s="1" customFormat="1" ht="13.5">
      <c r="A93" s="11"/>
      <c r="B93" s="21"/>
      <c r="C93" s="21"/>
      <c r="D93" s="16"/>
    </row>
    <row r="94" spans="1:4" s="1" customFormat="1" ht="13.5">
      <c r="A94" s="11"/>
      <c r="B94" s="21"/>
      <c r="C94" s="21"/>
      <c r="D94" s="16"/>
    </row>
    <row r="95" spans="1:4" s="1" customFormat="1" ht="13.5">
      <c r="A95" s="11"/>
      <c r="B95" s="21"/>
      <c r="C95" s="21"/>
      <c r="D95" s="16"/>
    </row>
    <row r="96" spans="1:4" s="1" customFormat="1" ht="13.5">
      <c r="A96" s="11"/>
      <c r="B96" s="21"/>
      <c r="C96" s="21"/>
      <c r="D96" s="16"/>
    </row>
    <row r="97" spans="1:4" s="1" customFormat="1" ht="13.5">
      <c r="A97" s="11"/>
      <c r="B97" s="21"/>
      <c r="C97" s="21"/>
      <c r="D97" s="16"/>
    </row>
    <row r="98" spans="1:4" s="1" customFormat="1" ht="13.5">
      <c r="A98" s="11"/>
      <c r="B98" s="21"/>
      <c r="C98" s="21"/>
      <c r="D98" s="16"/>
    </row>
    <row r="99" spans="1:4" s="1" customFormat="1" ht="13.5">
      <c r="A99" s="11"/>
      <c r="B99" s="21"/>
      <c r="C99" s="21"/>
      <c r="D99" s="16"/>
    </row>
    <row r="100" spans="1:4" s="1" customFormat="1" ht="13.5">
      <c r="A100" s="11"/>
      <c r="B100" s="21"/>
      <c r="C100" s="21"/>
      <c r="D100" s="16"/>
    </row>
    <row r="101" spans="1:4" s="1" customFormat="1" ht="13.5">
      <c r="A101" s="11"/>
      <c r="B101" s="21"/>
      <c r="C101" s="21"/>
      <c r="D101" s="16"/>
    </row>
    <row r="102" spans="1:4" s="1" customFormat="1" ht="13.5">
      <c r="A102" s="11"/>
      <c r="B102" s="21"/>
      <c r="C102" s="21"/>
      <c r="D102" s="16"/>
    </row>
    <row r="103" spans="1:4" s="1" customFormat="1" ht="13.5">
      <c r="A103" s="11"/>
      <c r="B103" s="21"/>
      <c r="C103" s="21"/>
      <c r="D103" s="16"/>
    </row>
    <row r="104" spans="1:4" s="1" customFormat="1" ht="13.5">
      <c r="A104" s="11"/>
      <c r="B104" s="21"/>
      <c r="C104" s="21"/>
      <c r="D104" s="16"/>
    </row>
    <row r="105" spans="1:4" s="1" customFormat="1" ht="13.5">
      <c r="A105" s="11"/>
      <c r="B105" s="21"/>
      <c r="C105" s="21"/>
      <c r="D105" s="16"/>
    </row>
    <row r="106" spans="1:4" s="1" customFormat="1" ht="13.5">
      <c r="A106" s="11"/>
      <c r="B106" s="21"/>
      <c r="C106" s="21"/>
      <c r="D106" s="16"/>
    </row>
    <row r="107" spans="1:4" s="1" customFormat="1" ht="13.5">
      <c r="A107" s="11"/>
      <c r="B107" s="21"/>
      <c r="C107" s="21"/>
      <c r="D107" s="16"/>
    </row>
    <row r="108" spans="1:4" s="1" customFormat="1" ht="13.5">
      <c r="A108" s="11"/>
      <c r="B108" s="21"/>
      <c r="C108" s="21"/>
      <c r="D108" s="16"/>
    </row>
    <row r="109" spans="1:4" s="1" customFormat="1" ht="13.5">
      <c r="A109" s="11"/>
      <c r="B109" s="21"/>
      <c r="C109" s="21"/>
      <c r="D109" s="16"/>
    </row>
    <row r="110" spans="1:4" s="1" customFormat="1" ht="13.5">
      <c r="A110" s="11"/>
      <c r="B110" s="21"/>
      <c r="C110" s="21"/>
      <c r="D110" s="16"/>
    </row>
    <row r="111" spans="1:4" s="1" customFormat="1" ht="13.5">
      <c r="A111" s="23" t="s">
        <v>44</v>
      </c>
      <c r="B111" s="21"/>
      <c r="C111" s="21"/>
      <c r="D111" s="16"/>
    </row>
    <row r="112" spans="1:4" s="1" customFormat="1" ht="13.5">
      <c r="A112" s="1" t="s">
        <v>43</v>
      </c>
      <c r="B112" s="21"/>
      <c r="C112" s="21"/>
      <c r="D112" s="16"/>
    </row>
    <row r="113" s="1" customFormat="1" ht="13.5">
      <c r="A113" s="1" t="s">
        <v>45</v>
      </c>
    </row>
    <row r="114" s="1" customFormat="1" ht="13.5">
      <c r="A114" s="1" t="s">
        <v>46</v>
      </c>
    </row>
    <row r="115" s="1" customFormat="1" ht="13.5">
      <c r="A115" s="1" t="s">
        <v>47</v>
      </c>
    </row>
    <row r="116" s="1" customFormat="1" ht="13.5">
      <c r="A116" s="1" t="s">
        <v>48</v>
      </c>
    </row>
    <row r="117" s="1" customFormat="1" ht="13.5">
      <c r="A117" s="1" t="s">
        <v>49</v>
      </c>
    </row>
    <row r="118" spans="1:4" s="1" customFormat="1" ht="13.5">
      <c r="A118" s="1" t="s">
        <v>50</v>
      </c>
      <c r="B118" s="20"/>
      <c r="C118" s="20"/>
      <c r="D118" s="16"/>
    </row>
    <row r="119" s="1" customFormat="1" ht="13.5">
      <c r="A119" s="1" t="s">
        <v>51</v>
      </c>
    </row>
    <row r="120" spans="1:3" s="1" customFormat="1" ht="13.5">
      <c r="A120" s="2" t="s">
        <v>0</v>
      </c>
      <c r="B120" s="2" t="s">
        <v>1</v>
      </c>
      <c r="C120" s="2" t="s">
        <v>1</v>
      </c>
    </row>
    <row r="121" spans="1:7" s="4" customFormat="1" ht="13.5">
      <c r="A121" s="2" t="s">
        <v>4</v>
      </c>
      <c r="B121" s="2" t="s">
        <v>7</v>
      </c>
      <c r="C121" s="24" t="str">
        <f>SUBSTITUTE(SUBSTITUTE(B121,"-","(",1),"-",")",1)</f>
        <v>000(333)8888</v>
      </c>
      <c r="F121" s="1"/>
      <c r="G121" s="6"/>
    </row>
    <row r="122" spans="1:6" ht="13.5">
      <c r="A122" s="5" t="s">
        <v>5</v>
      </c>
      <c r="B122" s="5" t="s">
        <v>8</v>
      </c>
      <c r="C122" s="24" t="str">
        <f>SUBSTITUTE(SUBSTITUTE(B122,"-","(",1),"-",")",1)</f>
        <v>03(6666)9999</v>
      </c>
      <c r="F122" s="1"/>
    </row>
    <row r="123" spans="1:6" ht="13.5">
      <c r="A123" s="7" t="s">
        <v>6</v>
      </c>
      <c r="B123" s="7" t="s">
        <v>9</v>
      </c>
      <c r="C123" s="24" t="str">
        <f>SUBSTITUTE(SUBSTITUTE(B123,"-","(",1),"-",")",1)</f>
        <v>06(222)5555</v>
      </c>
      <c r="F123" s="1"/>
    </row>
    <row r="124" spans="1:6" ht="13.5">
      <c r="A124" s="20" t="s">
        <v>12</v>
      </c>
      <c r="B124" s="16" t="s">
        <v>52</v>
      </c>
      <c r="F124" s="1"/>
    </row>
    <row r="125" ht="13.5">
      <c r="F125" s="1"/>
    </row>
    <row r="126" ht="13.5">
      <c r="F126" s="1"/>
    </row>
    <row r="127" ht="13.5">
      <c r="F127" s="1"/>
    </row>
    <row r="128" ht="13.5">
      <c r="F128" s="1"/>
    </row>
    <row r="129" ht="13.5">
      <c r="F129" s="1"/>
    </row>
    <row r="130" ht="13.5">
      <c r="F130" s="1"/>
    </row>
    <row r="131" ht="13.5">
      <c r="F131" s="1"/>
    </row>
    <row r="132" ht="13.5">
      <c r="F132" s="1"/>
    </row>
    <row r="133" ht="13.5">
      <c r="F133" s="1"/>
    </row>
    <row r="134" ht="13.5">
      <c r="F134" s="1"/>
    </row>
    <row r="135" ht="13.5">
      <c r="F135" s="1"/>
    </row>
    <row r="136" ht="13.5">
      <c r="F136" s="1"/>
    </row>
    <row r="137" ht="13.5">
      <c r="F137" s="1"/>
    </row>
    <row r="138" ht="13.5">
      <c r="F138" s="1"/>
    </row>
    <row r="139" ht="13.5">
      <c r="F139" s="1"/>
    </row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60" spans="1:2" ht="13.5">
      <c r="A160" s="8"/>
      <c r="B160" s="8"/>
    </row>
    <row r="161" spans="1:2" ht="13.5">
      <c r="A161" s="8"/>
      <c r="B161" s="8"/>
    </row>
    <row r="162" spans="1:2" ht="13.5">
      <c r="A162" s="8"/>
      <c r="B162" s="8"/>
    </row>
    <row r="163" spans="1:2" ht="13.5">
      <c r="A163" s="8"/>
      <c r="B163" s="8"/>
    </row>
  </sheetData>
  <mergeCells count="1">
    <mergeCell ref="B76:C76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室田　博</dc:creator>
  <cp:keywords/>
  <dc:description/>
  <cp:lastModifiedBy>室田　博</cp:lastModifiedBy>
  <dcterms:created xsi:type="dcterms:W3CDTF">2009-07-15T05:32:38Z</dcterms:created>
  <dcterms:modified xsi:type="dcterms:W3CDTF">2009-07-16T02:18:14Z</dcterms:modified>
  <cp:category/>
  <cp:version/>
  <cp:contentType/>
  <cp:contentStatus/>
</cp:coreProperties>
</file>