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<sst xmlns="http://schemas.openxmlformats.org/spreadsheetml/2006/main" count="37" uniqueCount="37">
  <si>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名前</t>
  </si>
  <si>
    <t>田中芳樹</t>
  </si>
  <si>
    <t>小宮山港晴</t>
  </si>
  <si>
    <t>津田重治</t>
  </si>
  <si>
    <t>メールアドレス</t>
  </si>
  <si>
    <t>アカウント</t>
  </si>
  <si>
    <t>tanaka@exel.co.jp</t>
  </si>
  <si>
    <t>komiyama@exel.co.jp</t>
  </si>
  <si>
    <t>s_tuda@abc.co.jp</t>
  </si>
  <si>
    <t>ドメイン</t>
  </si>
  <si>
    <r>
      <t>RIGHT関数</t>
    </r>
    <r>
      <rPr>
        <sz val="11"/>
        <rFont val="ＭＳ Ｐゴシック"/>
        <family val="3"/>
      </rPr>
      <t>(指定した文字列の右から指定する文字数分を表示する)</t>
    </r>
  </si>
  <si>
    <r>
      <t>LEFT関数</t>
    </r>
    <r>
      <rPr>
        <sz val="11"/>
        <rFont val="ＭＳ Ｐゴシック"/>
        <family val="3"/>
      </rPr>
      <t>(指定した文字列の左から指定する文字数分を表示する)</t>
    </r>
  </si>
  <si>
    <r>
      <t>LEN関数</t>
    </r>
    <r>
      <rPr>
        <sz val="11"/>
        <rFont val="ＭＳ Ｐゴシック"/>
        <family val="3"/>
      </rPr>
      <t>(指定した文字列が何文字か表示する)</t>
    </r>
  </si>
  <si>
    <t>下表のメールアドレスからアカウントとドメインを表示する</t>
  </si>
  <si>
    <r>
      <t>数式（Ｃ８）　=</t>
    </r>
    <r>
      <rPr>
        <sz val="11"/>
        <rFont val="ＭＳ Ｐゴシック"/>
        <family val="3"/>
      </rPr>
      <t>FIND("@",B8)</t>
    </r>
  </si>
  <si>
    <r>
      <t xml:space="preserve">数式（Ｄ８） </t>
    </r>
    <r>
      <rPr>
        <sz val="11"/>
        <rFont val="ＭＳ Ｐゴシック"/>
        <family val="3"/>
      </rPr>
      <t xml:space="preserve"> =LEFT(B8,C8-1)</t>
    </r>
    <r>
      <rPr>
        <sz val="11"/>
        <rFont val="ＭＳ Ｐゴシック"/>
        <family val="3"/>
      </rPr>
      <t>　</t>
    </r>
  </si>
  <si>
    <t>考え方</t>
  </si>
  <si>
    <t>＠の位置：メールアドレスの文字列に於いてＦＩＮＤ関数にて何文字目に在るかを求める</t>
  </si>
  <si>
    <t>アカウント：＠より前の文字を表示したいのだから、＠の位置の文字数から1を引いた</t>
  </si>
  <si>
    <r>
      <t xml:space="preserve">数式（Ｅ８） </t>
    </r>
    <r>
      <rPr>
        <sz val="11"/>
        <rFont val="ＭＳ Ｐゴシック"/>
        <family val="3"/>
      </rPr>
      <t xml:space="preserve"> =RIGHT(B8,LEN(B8)-C8)もしくは=RIGHT(B8,LEN(B8)-FIND("@",B8)</t>
    </r>
    <r>
      <rPr>
        <sz val="11"/>
        <rFont val="ＭＳ Ｐゴシック"/>
        <family val="3"/>
      </rPr>
      <t>　</t>
    </r>
  </si>
  <si>
    <r>
      <t>文字数を表示するば良い事になる(</t>
    </r>
    <r>
      <rPr>
        <sz val="11"/>
        <rFont val="ＭＳ Ｐゴシック"/>
        <family val="3"/>
      </rPr>
      <t>LEFT関数を使用して“@-1”分の文字数）</t>
    </r>
  </si>
  <si>
    <t>ドメイン：ＲＩＧＨＴ関数を使用して、メールアドレスの文字数から＠の位置の文字数分を</t>
  </si>
  <si>
    <t>ステップ1：Ｃ８セルをクリックして関数の挿入からＦＩＮＤを選択し、ＦＩＮＤ関数の引数の</t>
  </si>
  <si>
    <t>ダイアログの検索文字列の欄に@を、対象欄にＢ８と入力してＣ１０迄オートフィル</t>
  </si>
  <si>
    <t>ステップ2：Ｄ８セルをクリックして関数の挿入からＬＥＦＴを選択し、ＬＥＦＴ関数の引数の</t>
  </si>
  <si>
    <t>ダイアログの文字列の欄にB8を、文字数欄をクリックして名前ボックス右隣の▼を</t>
  </si>
  <si>
    <t>クリックしてＦＩＮＤを選択してステップ1と同様に入力し、数式バーのＬＥＦＴをクリックして</t>
  </si>
  <si>
    <r>
      <t>ＦＩＮＤ（"</t>
    </r>
    <r>
      <rPr>
        <sz val="11"/>
        <rFont val="ＭＳ Ｐゴシック"/>
        <family val="3"/>
      </rPr>
      <t>@",B8)のすぐ後ろに-1を挿入する。そしてＤ１０迄オートフィル</t>
    </r>
  </si>
  <si>
    <t>ステップ3：Ｅ８セルをクリックして関数の挿入からＲＩＧＨＴを選択し、ＲＩＧＨＴ関数の引数</t>
  </si>
  <si>
    <t>引いた文字数を表示すれば良い（メールアドレスの文字数はＬＥＮ関数で求める）</t>
  </si>
  <si>
    <t>文字列の欄にＢ８と入力し、文字数の欄をクリックして名前ボックス右隣の▼をクリック</t>
  </si>
  <si>
    <r>
      <t>してＬＥＮを選択してL</t>
    </r>
    <r>
      <rPr>
        <sz val="11"/>
        <rFont val="ＭＳ Ｐゴシック"/>
        <family val="3"/>
      </rPr>
      <t>EN関数の引数のダイアログの文字列欄にＢ８と入力する</t>
    </r>
  </si>
  <si>
    <t>“＠”の位置</t>
  </si>
  <si>
    <r>
      <t>ステップ4：数式バーの</t>
    </r>
    <r>
      <rPr>
        <sz val="11"/>
        <rFont val="ＭＳ Ｐゴシック"/>
        <family val="3"/>
      </rPr>
      <t>=RIGHT(B8,LEN(B8)のすぐ後ろをクリックして-（マイナス）を</t>
    </r>
  </si>
  <si>
    <t>入力し、名前ボックス右隣の▼をクリックしてＦＩＮＤを選択する</t>
  </si>
  <si>
    <t>ステップ5：ＦＩＮＤ関数の引数のダイアログでステップ１と同様に入力してＯＫをクリック</t>
  </si>
  <si>
    <t>してＥ１０迄オートフィルする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</si>
</sst>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16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2314575" y="0"/>
          <a:ext cx="190500" cy="0"/>
        </a:xfrm>
        <a:prstGeom prst="rightBrac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33</xdr:row>
      <xdr:rowOff>47625</xdr:rowOff>
    </xdr:from>
    <xdr:to>
      <xdr:col>4</xdr:col>
      <xdr:colOff>47625</xdr:colOff>
      <xdr:row>48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05475"/>
          <a:ext cx="4505325" cy="2609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48</xdr:row>
      <xdr:rowOff>123825</xdr:rowOff>
    </xdr:from>
    <xdr:to>
      <xdr:col>4</xdr:col>
      <xdr:colOff>47625</xdr:colOff>
      <xdr:row>62</xdr:row>
      <xdr:rowOff>133350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534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62</xdr:row>
      <xdr:rowOff>161925</xdr:rowOff>
    </xdr:from>
    <xdr:to>
      <xdr:col>4</xdr:col>
      <xdr:colOff>57150</xdr:colOff>
      <xdr:row>77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791825"/>
          <a:ext cx="4505325" cy="2409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77</xdr:row>
      <xdr:rowOff>28575</xdr:rowOff>
    </xdr:from>
    <xdr:to>
      <xdr:col>4</xdr:col>
      <xdr:colOff>66675</xdr:colOff>
      <xdr:row>90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3230225"/>
          <a:ext cx="4505325" cy="2209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85725</xdr:rowOff>
    </xdr:from>
    <xdr:to>
      <xdr:col>1</xdr:col>
      <xdr:colOff>752475</xdr:colOff>
      <xdr:row>34</xdr:row>
      <xdr:rowOff>114300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104900" y="5743575"/>
          <a:ext cx="6953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ステップ1</a:t>
          </a:r>
        </a:p>
      </xdr:txBody>
    </xdr:sp>
    <xdr:clientData/>
  </xdr:twoCellAnchor>
  <xdr:twoCellAnchor>
    <xdr:from>
      <xdr:col>1</xdr:col>
      <xdr:colOff>9525</xdr:colOff>
      <xdr:row>49</xdr:row>
      <xdr:rowOff>38100</xdr:rowOff>
    </xdr:from>
    <xdr:to>
      <xdr:col>1</xdr:col>
      <xdr:colOff>723900</xdr:colOff>
      <xdr:row>50</xdr:row>
      <xdr:rowOff>66675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57275" y="8439150"/>
          <a:ext cx="714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ステップ2</a:t>
          </a:r>
        </a:p>
      </xdr:txBody>
    </xdr:sp>
    <xdr:clientData/>
  </xdr:twoCellAnchor>
  <xdr:twoCellAnchor>
    <xdr:from>
      <xdr:col>1</xdr:col>
      <xdr:colOff>85725</xdr:colOff>
      <xdr:row>63</xdr:row>
      <xdr:rowOff>38100</xdr:rowOff>
    </xdr:from>
    <xdr:to>
      <xdr:col>1</xdr:col>
      <xdr:colOff>819150</xdr:colOff>
      <xdr:row>64</xdr:row>
      <xdr:rowOff>47625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1133475" y="10839450"/>
          <a:ext cx="733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ステップ3</a:t>
          </a:r>
        </a:p>
      </xdr:txBody>
    </xdr:sp>
    <xdr:clientData/>
  </xdr:twoCellAnchor>
  <xdr:twoCellAnchor>
    <xdr:from>
      <xdr:col>1</xdr:col>
      <xdr:colOff>57150</xdr:colOff>
      <xdr:row>77</xdr:row>
      <xdr:rowOff>76200</xdr:rowOff>
    </xdr:from>
    <xdr:to>
      <xdr:col>1</xdr:col>
      <xdr:colOff>714375</xdr:colOff>
      <xdr:row>78</xdr:row>
      <xdr:rowOff>85725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1104900" y="13277850"/>
          <a:ext cx="657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aka@exel.co.jp" TargetMode="External" /><Relationship Id="rId2" Type="http://schemas.openxmlformats.org/officeDocument/2006/relationships/hyperlink" Target="mailto:komiyama@exel.co.jp" TargetMode="External" /><Relationship Id="rId3" Type="http://schemas.openxmlformats.org/officeDocument/2006/relationships/hyperlink" Target="mailto:s_tuda@abc.co.j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29">
      <selection activeCell="G83" sqref="G83"/>
    </sheetView>
  </sheetViews>
  <sheetFormatPr defaultColWidth="9.00390625" defaultRowHeight="13.5"/>
  <cols>
    <col min="1" max="1" width="13.75390625" style="3" customWidth="1"/>
    <col min="2" max="2" width="17.50390625" style="3" customWidth="1"/>
    <col min="3" max="3" width="14.75390625" style="3" customWidth="1"/>
    <col min="4" max="4" width="13.00390625" style="3" customWidth="1"/>
    <col min="5" max="6" width="11.625" style="3" bestFit="1" customWidth="1"/>
    <col min="7" max="16384" width="9.00390625" style="3" customWidth="1"/>
  </cols>
  <sheetData>
    <row r="1" s="2" customFormat="1" ht="13.5">
      <c r="A1" s="5" t="s">
        <v>10</v>
      </c>
    </row>
    <row r="2" s="2" customFormat="1" ht="13.5">
      <c r="A2" s="5" t="s">
        <v>11</v>
      </c>
    </row>
    <row r="3" s="2" customFormat="1" ht="13.5">
      <c r="A3" s="5" t="s">
        <v>12</v>
      </c>
    </row>
    <row r="5" ht="13.5">
      <c r="A5" s="7" t="s">
        <v>13</v>
      </c>
    </row>
    <row r="7" spans="1:5" ht="13.5">
      <c r="A7" s="4" t="s">
        <v>0</v>
      </c>
      <c r="B7" s="4" t="s">
        <v>4</v>
      </c>
      <c r="C7" s="4" t="s">
        <v>32</v>
      </c>
      <c r="D7" s="4" t="s">
        <v>5</v>
      </c>
      <c r="E7" s="4" t="s">
        <v>9</v>
      </c>
    </row>
    <row r="8" spans="1:5" ht="13.5">
      <c r="A8" s="4" t="s">
        <v>1</v>
      </c>
      <c r="B8" s="1" t="s">
        <v>6</v>
      </c>
      <c r="C8" s="6">
        <f>FIND("@",B8)</f>
        <v>7</v>
      </c>
      <c r="D8" s="6" t="str">
        <f>LEFT(B8,C8-1)</f>
        <v>tanaka</v>
      </c>
      <c r="E8" s="6" t="str">
        <f>RIGHT(B8,LEN(B8)-C8)</f>
        <v>exel.co.jp</v>
      </c>
    </row>
    <row r="9" spans="1:5" ht="13.5">
      <c r="A9" s="4" t="s">
        <v>2</v>
      </c>
      <c r="B9" s="1" t="s">
        <v>7</v>
      </c>
      <c r="C9" s="6">
        <f>FIND("@",B9)</f>
        <v>9</v>
      </c>
      <c r="D9" s="6" t="str">
        <f>LEFT(B9,C9-1)</f>
        <v>komiyama</v>
      </c>
      <c r="E9" s="6" t="str">
        <f>RIGHT(B9,LEN(B9)-C9)</f>
        <v>exel.co.jp</v>
      </c>
    </row>
    <row r="10" spans="1:5" ht="13.5">
      <c r="A10" s="4" t="s">
        <v>3</v>
      </c>
      <c r="B10" s="1" t="s">
        <v>8</v>
      </c>
      <c r="C10" s="6">
        <f>FIND("@",B10)</f>
        <v>7</v>
      </c>
      <c r="D10" s="6" t="str">
        <f>LEFT(B10,C10-1)</f>
        <v>s_tuda</v>
      </c>
      <c r="E10" s="6" t="str">
        <f>RIGHT(B10,LEN(B10)-FIND("@",B10))</f>
        <v>abc.co.jp</v>
      </c>
    </row>
    <row r="11" ht="13.5">
      <c r="A11" s="8" t="s">
        <v>14</v>
      </c>
    </row>
    <row r="12" ht="13.5">
      <c r="A12" s="8" t="s">
        <v>15</v>
      </c>
    </row>
    <row r="13" ht="13.5">
      <c r="A13" s="8" t="s">
        <v>19</v>
      </c>
    </row>
    <row r="14" ht="13.5">
      <c r="A14" s="8" t="s">
        <v>16</v>
      </c>
    </row>
    <row r="15" ht="13.5">
      <c r="A15" s="9" t="s">
        <v>17</v>
      </c>
    </row>
    <row r="16" ht="13.5">
      <c r="A16" s="8" t="s">
        <v>18</v>
      </c>
    </row>
    <row r="17" ht="13.5">
      <c r="A17" s="3" t="s">
        <v>20</v>
      </c>
    </row>
    <row r="18" ht="13.5">
      <c r="A18" s="3" t="s">
        <v>21</v>
      </c>
    </row>
    <row r="19" ht="13.5">
      <c r="A19" s="3" t="s">
        <v>29</v>
      </c>
    </row>
    <row r="21" ht="13.5">
      <c r="A21" s="3" t="s">
        <v>22</v>
      </c>
    </row>
    <row r="22" ht="13.5">
      <c r="A22" t="s">
        <v>23</v>
      </c>
    </row>
    <row r="23" ht="13.5">
      <c r="A23" s="3" t="s">
        <v>24</v>
      </c>
    </row>
    <row r="24" ht="13.5">
      <c r="A24" t="s">
        <v>25</v>
      </c>
    </row>
    <row r="25" ht="13.5">
      <c r="A25" s="3" t="s">
        <v>26</v>
      </c>
    </row>
    <row r="26" ht="13.5">
      <c r="A26" s="3" t="s">
        <v>27</v>
      </c>
    </row>
    <row r="27" ht="13.5">
      <c r="A27" s="3" t="s">
        <v>28</v>
      </c>
    </row>
    <row r="28" ht="13.5">
      <c r="A28" s="3" t="s">
        <v>30</v>
      </c>
    </row>
    <row r="29" ht="13.5">
      <c r="A29" s="3" t="s">
        <v>31</v>
      </c>
    </row>
    <row r="30" ht="13.5">
      <c r="A30" s="3" t="s">
        <v>33</v>
      </c>
    </row>
    <row r="31" ht="13.5">
      <c r="A31" s="3" t="s">
        <v>34</v>
      </c>
    </row>
    <row r="32" ht="13.5">
      <c r="A32" s="3" t="s">
        <v>35</v>
      </c>
    </row>
    <row r="33" ht="13.5">
      <c r="A33" s="3" t="s">
        <v>36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</sheetData>
  <hyperlinks>
    <hyperlink ref="B8" r:id="rId1" display="tanaka@exel.co.jp"/>
    <hyperlink ref="B9" r:id="rId2" display="komiyama@exel.co.jp"/>
    <hyperlink ref="B10" r:id="rId3" display="s_tuda@abc.co.jp"/>
  </hyperlinks>
  <printOptions/>
  <pageMargins left="0.75" right="0.75" top="1" bottom="1" header="0.512" footer="0.512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2009-07-14T09:05:59Z</dcterms:created>
  <dcterms:modified xsi:type="dcterms:W3CDTF">2009-07-15T01:45:51Z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