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<sst xmlns="http://schemas.openxmlformats.org/spreadsheetml/2006/main" count="43" uniqueCount="43">
  <si>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IF関数(論理式、真の場合、偽の場合):場合分けに使用する</t>
  </si>
  <si>
    <t>エクセルを使用した実用的な文書には無くてはならない関数</t>
  </si>
  <si>
    <t>引数にさらに関数を使用してネスト構造（何重にも関数を重ねる）として、複雑な条件を設定出来る</t>
  </si>
  <si>
    <t>※　関数のネストでの留意点！</t>
  </si>
  <si>
    <t>結果として表示したい関数を最初に選択する事</t>
  </si>
  <si>
    <t>それぞれの関数を全部設定し終わる迄はＯＫをクリックしない事</t>
  </si>
  <si>
    <t>（数式バー上で修正出来るが、慣れない内は少し難しい）</t>
  </si>
  <si>
    <t>関数の引数の指定が完了していないダイアログに戻るには、数式バー上の関数名をクリック</t>
  </si>
  <si>
    <t>するとその関数のダイアログに戻る事が出来る</t>
  </si>
  <si>
    <t>エクセル部屋新弟子検査書類審査</t>
  </si>
  <si>
    <r>
      <t>合否基準：身長167</t>
    </r>
    <r>
      <rPr>
        <sz val="11"/>
        <rFont val="ＭＳ Ｐゴシック"/>
        <family val="3"/>
      </rPr>
      <t>㎝以上は合格、未満は不合格</t>
    </r>
  </si>
  <si>
    <t>合否基準：体重67㎏以上は合格、未満は不合格</t>
  </si>
  <si>
    <t>身長(㎝)</t>
  </si>
  <si>
    <t>体重(㎏)</t>
  </si>
  <si>
    <t>身長合否</t>
  </si>
  <si>
    <t>体重合否</t>
  </si>
  <si>
    <t>総合合否</t>
  </si>
  <si>
    <t>田中</t>
  </si>
  <si>
    <t>大和</t>
  </si>
  <si>
    <t>犬神</t>
  </si>
  <si>
    <t>大下</t>
  </si>
  <si>
    <t>斉藤</t>
  </si>
  <si>
    <t>ステップ１：セルＤ１５を選択して数式バーのｆｘをクリックし、関数の挿入ダイアログにてｉｆを選ぶ</t>
  </si>
  <si>
    <r>
      <t>ステップ２：関数の引数ダイアログの論理式の欄にＢ１５&gt;</t>
    </r>
    <r>
      <rPr>
        <sz val="11"/>
        <rFont val="ＭＳ Ｐゴシック"/>
        <family val="3"/>
      </rPr>
      <t>=167と入力し、真の場合の欄に</t>
    </r>
  </si>
  <si>
    <r>
      <t>合格と入力、偽の場合の欄に不合格と入力し、ＯＫをクリックしてD</t>
    </r>
    <r>
      <rPr>
        <sz val="11"/>
        <rFont val="ＭＳ Ｐゴシック"/>
        <family val="3"/>
      </rPr>
      <t>19迄オートフィルする</t>
    </r>
  </si>
  <si>
    <t>ステップ３：セルＥ１５を選択して、同様にする（論理式の欄の所は体重は67㎏以上で合格</t>
  </si>
  <si>
    <t>なので、C15&gt;=67と入力する）</t>
  </si>
  <si>
    <t>ステップ４：総合合否は身長も体重も合格の場合なら合格なので、ＩＦ関数のネストにする</t>
  </si>
  <si>
    <t>セルＦ１５を選択して、数式バーのｆｘをクリックし、関数の挿入ダイアログにていｆを選び</t>
  </si>
  <si>
    <r>
      <t>関数の引数のダイアログで、論理式の欄に</t>
    </r>
    <r>
      <rPr>
        <sz val="11"/>
        <rFont val="ＭＳ Ｐゴシック"/>
        <family val="3"/>
      </rPr>
      <t>"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15&gt;=167"と入力し、167㎝未満なら</t>
    </r>
  </si>
  <si>
    <t>それだけで不合格なので偽の場合の欄に“不合格”と記入する。</t>
  </si>
  <si>
    <t>ステップ５：身長が１６７㎝以上あっても、体重でも判定基準が有るので真の場合の欄を</t>
  </si>
  <si>
    <t>クリックして名前ボックス（現在ＩＦと表示されている）の右側の▼をクリックしてＩＦを選択する</t>
  </si>
  <si>
    <t>（真の場合の欄に体重の判定式を挿入する）</t>
  </si>
  <si>
    <t>新しい関数の引数のダイアログが表示されるので、論理式の欄にＣ１５＞＝67と入力し、</t>
  </si>
  <si>
    <t>真の場合の欄に“合格”、偽の場合の欄に“不合格”と入力してＯＫをクリックし、Ｆ１９迄オートフィル</t>
  </si>
  <si>
    <t>※　関数が少し複雑になって来ると、考え方によって色々な数式で表現出来る</t>
  </si>
  <si>
    <t>今回は１６７㎝以上と67ｋｇ以上で場合分けしているが</t>
  </si>
  <si>
    <t>１６７㎝未満と67ｋｇ未満で場合分けしても可能だし（１０３行の様な数式となる）</t>
  </si>
  <si>
    <t>=IF(B15&lt;167,"不合格",IF(C15&lt;67,"不合格","合格"))</t>
  </si>
  <si>
    <t>身長合否の“合格”と体重合否の“合格”を使用しても良いし、（１０５行の様な数式となる）</t>
  </si>
  <si>
    <t>=IF(D15="合格",IF(E15="合格","合格","不合格"),"不合格")</t>
  </si>
  <si>
    <t>ＩＦ関数とＡＮＤ関数のネストでも可能だし、（参考までにＡＮＤを使用した場合の例）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</si>
</sst>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23</xdr:row>
      <xdr:rowOff>66675</xdr:rowOff>
    </xdr:from>
    <xdr:to>
      <xdr:col>5</xdr:col>
      <xdr:colOff>600075</xdr:colOff>
      <xdr:row>38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100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104775</xdr:colOff>
      <xdr:row>23</xdr:row>
      <xdr:rowOff>114300</xdr:rowOff>
    </xdr:from>
    <xdr:to>
      <xdr:col>3</xdr:col>
      <xdr:colOff>28575</xdr:colOff>
      <xdr:row>24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52575" y="4057650"/>
          <a:ext cx="666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28575</xdr:colOff>
      <xdr:row>41</xdr:row>
      <xdr:rowOff>66675</xdr:rowOff>
    </xdr:from>
    <xdr:to>
      <xdr:col>5</xdr:col>
      <xdr:colOff>590550</xdr:colOff>
      <xdr:row>56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0961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</xdr:colOff>
      <xdr:row>41</xdr:row>
      <xdr:rowOff>95250</xdr:rowOff>
    </xdr:from>
    <xdr:to>
      <xdr:col>2</xdr:col>
      <xdr:colOff>695325</xdr:colOff>
      <xdr:row>42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7124700"/>
          <a:ext cx="666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  <xdr:twoCellAnchor editAs="oneCell">
    <xdr:from>
      <xdr:col>0</xdr:col>
      <xdr:colOff>47625</xdr:colOff>
      <xdr:row>61</xdr:row>
      <xdr:rowOff>76200</xdr:rowOff>
    </xdr:from>
    <xdr:to>
      <xdr:col>5</xdr:col>
      <xdr:colOff>609600</xdr:colOff>
      <xdr:row>76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5346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657225</xdr:colOff>
      <xdr:row>61</xdr:row>
      <xdr:rowOff>85725</xdr:rowOff>
    </xdr:from>
    <xdr:to>
      <xdr:col>2</xdr:col>
      <xdr:colOff>600075</xdr:colOff>
      <xdr:row>62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2550" y="10544175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</a:t>
          </a:r>
        </a:p>
      </xdr:txBody>
    </xdr:sp>
    <xdr:clientData/>
  </xdr:twoCellAnchor>
  <xdr:twoCellAnchor editAs="oneCell">
    <xdr:from>
      <xdr:col>0</xdr:col>
      <xdr:colOff>0</xdr:colOff>
      <xdr:row>82</xdr:row>
      <xdr:rowOff>47625</xdr:rowOff>
    </xdr:from>
    <xdr:to>
      <xdr:col>5</xdr:col>
      <xdr:colOff>561975</xdr:colOff>
      <xdr:row>97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1065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121</xdr:row>
      <xdr:rowOff>123825</xdr:rowOff>
    </xdr:from>
    <xdr:to>
      <xdr:col>5</xdr:col>
      <xdr:colOff>609600</xdr:colOff>
      <xdr:row>136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208692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106</xdr:row>
      <xdr:rowOff>66675</xdr:rowOff>
    </xdr:from>
    <xdr:to>
      <xdr:col>5</xdr:col>
      <xdr:colOff>628650</xdr:colOff>
      <xdr:row>121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82403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200025</xdr:colOff>
      <xdr:row>106</xdr:row>
      <xdr:rowOff>76200</xdr:rowOff>
    </xdr:from>
    <xdr:to>
      <xdr:col>4</xdr:col>
      <xdr:colOff>400050</xdr:colOff>
      <xdr:row>108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18249900"/>
          <a:ext cx="2581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この欄をクリックして名前ボックスでＡＮＤ
を選択する</a:t>
          </a:r>
        </a:p>
      </xdr:txBody>
    </xdr:sp>
    <xdr:clientData/>
  </xdr:twoCellAnchor>
  <xdr:twoCellAnchor>
    <xdr:from>
      <xdr:col>1</xdr:col>
      <xdr:colOff>476250</xdr:colOff>
      <xdr:row>108</xdr:row>
      <xdr:rowOff>76200</xdr:rowOff>
    </xdr:from>
    <xdr:to>
      <xdr:col>2</xdr:col>
      <xdr:colOff>219075</xdr:colOff>
      <xdr:row>109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1171575" y="18592800"/>
          <a:ext cx="495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82</xdr:row>
      <xdr:rowOff>66675</xdr:rowOff>
    </xdr:from>
    <xdr:to>
      <xdr:col>2</xdr:col>
      <xdr:colOff>542925</xdr:colOff>
      <xdr:row>83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71575" y="14125575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9.125" style="0" customWidth="1"/>
    <col min="2" max="2" width="9.875" style="0" customWidth="1"/>
    <col min="3" max="3" width="9.75390625" style="0" customWidth="1"/>
    <col min="4" max="4" width="11.625" style="0" customWidth="1"/>
    <col min="5" max="5" width="11.375" style="0" customWidth="1"/>
    <col min="6" max="6" width="12.125" style="0" customWidth="1"/>
    <col min="8" max="8" width="13.375" style="0" customWidth="1"/>
    <col min="9" max="9" width="12.875" style="0" customWidth="1"/>
    <col min="10" max="10" width="15.50390625" style="0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 t="s">
        <v>7</v>
      </c>
      <c r="B8" s="2"/>
      <c r="C8" s="2"/>
      <c r="D8" s="2"/>
      <c r="E8" s="2"/>
      <c r="F8" s="2"/>
      <c r="G8" s="2"/>
      <c r="H8" s="2"/>
      <c r="I8" s="2"/>
      <c r="J8" s="2"/>
    </row>
    <row r="9" spans="1:10" ht="13.5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3.5">
      <c r="A11" s="4" t="s">
        <v>9</v>
      </c>
      <c r="B11" s="4"/>
      <c r="C11" s="4"/>
      <c r="D11" s="4"/>
      <c r="E11" s="4"/>
      <c r="F11" s="4"/>
      <c r="G11" s="4"/>
      <c r="H11" s="4"/>
      <c r="I11" s="2"/>
      <c r="J11" s="2"/>
    </row>
    <row r="12" spans="1:10" ht="13.5">
      <c r="A12" s="4"/>
      <c r="B12" s="4" t="s">
        <v>10</v>
      </c>
      <c r="C12" s="4"/>
      <c r="D12" s="4"/>
      <c r="E12" s="4"/>
      <c r="F12" s="4"/>
      <c r="G12" s="4"/>
      <c r="H12" s="4"/>
      <c r="I12" s="2"/>
      <c r="J12" s="2"/>
    </row>
    <row r="13" spans="1:10" ht="13.5">
      <c r="A13" s="4"/>
      <c r="B13" s="4" t="s">
        <v>11</v>
      </c>
      <c r="C13" s="4"/>
      <c r="D13" s="4"/>
      <c r="E13" s="4"/>
      <c r="F13" s="4"/>
      <c r="G13" s="4"/>
      <c r="H13" s="4"/>
      <c r="I13" s="2"/>
      <c r="J13" s="2"/>
    </row>
    <row r="14" spans="1:10" ht="13.5">
      <c r="A14" s="5"/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6"/>
      <c r="H14" s="2"/>
      <c r="I14" s="2"/>
      <c r="J14" s="2"/>
    </row>
    <row r="15" spans="1:10" ht="13.5">
      <c r="A15" s="5" t="s">
        <v>17</v>
      </c>
      <c r="B15" s="7">
        <v>175.4</v>
      </c>
      <c r="C15" s="7">
        <v>66</v>
      </c>
      <c r="D15" s="8" t="str">
        <f>IF(B15&gt;=167,"合格","不合格")</f>
        <v>合格</v>
      </c>
      <c r="E15" s="8" t="str">
        <f>IF(C15&gt;=67,"合格","不合格")</f>
        <v>不合格</v>
      </c>
      <c r="F15" s="8" t="str">
        <f>IF(B15&gt;=167,IF(C15&gt;=67,"合格","不合格"),"不合格")</f>
        <v>不合格</v>
      </c>
      <c r="G15" s="9"/>
      <c r="H15" s="2"/>
      <c r="I15" s="2"/>
      <c r="J15" s="2"/>
    </row>
    <row r="16" spans="1:10" ht="13.5">
      <c r="A16" s="5" t="s">
        <v>18</v>
      </c>
      <c r="B16" s="7">
        <v>156.6</v>
      </c>
      <c r="C16" s="7">
        <v>79.9</v>
      </c>
      <c r="D16" s="8" t="str">
        <f>IF(B16&gt;=167,"合格","不合格")</f>
        <v>不合格</v>
      </c>
      <c r="E16" s="8" t="str">
        <f>IF(C16&gt;=67,"合格","不合格")</f>
        <v>合格</v>
      </c>
      <c r="F16" s="8" t="str">
        <f>IF(B16&gt;=167,IF(C16&gt;=67,"合格","不合格"),"不合格")</f>
        <v>不合格</v>
      </c>
      <c r="G16" s="9"/>
      <c r="H16" s="2"/>
      <c r="I16" s="2"/>
      <c r="J16" s="2"/>
    </row>
    <row r="17" spans="1:10" ht="13.5">
      <c r="A17" s="5" t="s">
        <v>19</v>
      </c>
      <c r="B17" s="7">
        <v>189.7</v>
      </c>
      <c r="C17" s="7">
        <v>89.6</v>
      </c>
      <c r="D17" s="8" t="str">
        <f>IF(B17&gt;=167,"合格","不合格")</f>
        <v>合格</v>
      </c>
      <c r="E17" s="8" t="str">
        <f>IF(C17&gt;=67,"合格","不合格")</f>
        <v>合格</v>
      </c>
      <c r="F17" s="8" t="str">
        <f>IF(B17&gt;=167,IF(C17&gt;=67,"合格","不合格"),"不合格")</f>
        <v>合格</v>
      </c>
      <c r="G17" s="9"/>
      <c r="H17" s="2"/>
      <c r="I17" s="2"/>
      <c r="J17" s="2"/>
    </row>
    <row r="18" spans="1:10" ht="13.5">
      <c r="A18" s="5" t="s">
        <v>20</v>
      </c>
      <c r="B18" s="7">
        <v>179.2</v>
      </c>
      <c r="C18" s="7">
        <v>77.8</v>
      </c>
      <c r="D18" s="8" t="str">
        <f>IF(B18&gt;=167,"合格","不合格")</f>
        <v>合格</v>
      </c>
      <c r="E18" s="8" t="str">
        <f>IF(C18&gt;=67,"合格","不合格")</f>
        <v>合格</v>
      </c>
      <c r="F18" s="8" t="str">
        <f>IF(B18&gt;=167,IF(C18&gt;=67,"合格","不合格"),"不合格")</f>
        <v>合格</v>
      </c>
      <c r="G18" s="9"/>
      <c r="H18" s="2"/>
      <c r="I18" s="2"/>
      <c r="J18" s="2"/>
    </row>
    <row r="19" spans="1:10" ht="13.5">
      <c r="A19" s="5" t="s">
        <v>21</v>
      </c>
      <c r="B19" s="7">
        <v>145.9</v>
      </c>
      <c r="C19" s="7">
        <v>59.3</v>
      </c>
      <c r="D19" s="8" t="str">
        <f>IF(B19&gt;=167,"合格","不合格")</f>
        <v>不合格</v>
      </c>
      <c r="E19" s="8" t="str">
        <f>IF(C19&gt;=67,"合格","不合格")</f>
        <v>不合格</v>
      </c>
      <c r="F19" s="8" t="str">
        <f>IF(B19&gt;=167,IF(C19&gt;=67,"合格","不合格"),"不合格")</f>
        <v>不合格</v>
      </c>
      <c r="G19" s="9"/>
      <c r="H19" s="2"/>
      <c r="I19" s="2"/>
      <c r="J19" s="2"/>
    </row>
    <row r="20" spans="1:10" ht="13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3.5">
      <c r="A21" s="10" t="s">
        <v>22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3.5">
      <c r="A22" s="10" t="s">
        <v>23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3.5">
      <c r="A23" s="11" t="s">
        <v>24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10"/>
      <c r="B24" s="2"/>
      <c r="C24" s="2"/>
      <c r="D24" s="2"/>
      <c r="E24" s="2"/>
      <c r="F24" s="2"/>
      <c r="G24" s="2"/>
      <c r="H24" s="2"/>
      <c r="I24" s="2"/>
      <c r="J24" s="2"/>
    </row>
    <row r="25" spans="1:10" ht="13.5">
      <c r="A25" s="10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10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10"/>
      <c r="B27" s="2"/>
      <c r="C27" s="2"/>
      <c r="D27" s="2"/>
      <c r="E27" s="2"/>
      <c r="F27" s="2"/>
      <c r="G27" s="2"/>
      <c r="H27" s="2"/>
      <c r="I27" s="2"/>
      <c r="J27" s="2"/>
    </row>
    <row r="28" spans="2:10" ht="13.5">
      <c r="B28" s="2"/>
      <c r="C28" s="2"/>
      <c r="D28" s="2"/>
      <c r="E28" s="2"/>
      <c r="F28" s="2"/>
      <c r="G28" s="2"/>
      <c r="H28" s="2"/>
      <c r="I28" s="2"/>
      <c r="J28" s="2"/>
    </row>
    <row r="29" spans="2:10" ht="13.5">
      <c r="B29" s="2"/>
      <c r="C29" s="2"/>
      <c r="D29" s="2"/>
      <c r="E29" s="2"/>
      <c r="F29" s="2"/>
      <c r="G29" s="2"/>
      <c r="H29" s="2"/>
      <c r="I29" s="2"/>
      <c r="J29" s="2"/>
    </row>
    <row r="30" spans="2:10" ht="13.5">
      <c r="B30" s="2"/>
      <c r="C30" s="2"/>
      <c r="D30" s="2"/>
      <c r="E30" s="2"/>
      <c r="F30" s="2"/>
      <c r="G30" s="2"/>
      <c r="H30" s="2"/>
      <c r="I30" s="2"/>
      <c r="J30" s="2"/>
    </row>
    <row r="31" spans="2:10" ht="13.5">
      <c r="B31" s="2"/>
      <c r="C31" s="2"/>
      <c r="D31" s="2"/>
      <c r="E31" s="2"/>
      <c r="F31" s="2"/>
      <c r="G31" s="2"/>
      <c r="H31" s="2"/>
      <c r="I31" s="2"/>
      <c r="J31" s="2"/>
    </row>
    <row r="32" spans="2:10" ht="13.5">
      <c r="B32" s="2"/>
      <c r="C32" s="2"/>
      <c r="D32" s="2"/>
      <c r="E32" s="2"/>
      <c r="F32" s="2"/>
      <c r="G32" s="2"/>
      <c r="H32" s="2"/>
      <c r="I32" s="2"/>
      <c r="J32" s="2"/>
    </row>
    <row r="33" spans="2:10" ht="13.5">
      <c r="B33" s="2"/>
      <c r="C33" s="2"/>
      <c r="D33" s="2"/>
      <c r="E33" s="2"/>
      <c r="F33" s="2"/>
      <c r="G33" s="2"/>
      <c r="H33" s="2"/>
      <c r="I33" s="2"/>
      <c r="J33" s="2"/>
    </row>
    <row r="34" spans="2:10" ht="13.5"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11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11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11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11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11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10" t="s">
        <v>25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10" t="s">
        <v>26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10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10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10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10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10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10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10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10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10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10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0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10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10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10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10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10" t="s">
        <v>27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 t="s">
        <v>28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 t="s">
        <v>29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 t="s">
        <v>30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 t="s">
        <v>31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 t="s">
        <v>32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 t="s">
        <v>33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 t="s">
        <v>34</v>
      </c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 t="s">
        <v>35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12" t="s">
        <v>36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 t="s">
        <v>37</v>
      </c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 t="s">
        <v>38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13" t="s">
        <v>39</v>
      </c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 t="s">
        <v>40</v>
      </c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13" t="s">
        <v>41</v>
      </c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 t="s">
        <v>42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7:10" ht="13.5">
      <c r="G139" s="2"/>
      <c r="H139" s="2"/>
      <c r="I139" s="2"/>
      <c r="J139" s="2"/>
    </row>
    <row r="140" spans="7:10" ht="13.5">
      <c r="G140" s="2"/>
      <c r="H140" s="2"/>
      <c r="I140" s="2"/>
      <c r="J140" s="2"/>
    </row>
    <row r="141" spans="8:10" ht="13.5">
      <c r="H141" s="2"/>
      <c r="I141" s="2"/>
      <c r="J141" s="2"/>
    </row>
    <row r="142" spans="7:10" ht="13.5">
      <c r="G142" s="9"/>
      <c r="H142" s="2"/>
      <c r="I142" s="2"/>
      <c r="J142" s="2"/>
    </row>
    <row r="151" spans="1:6" ht="13.5">
      <c r="A151" s="14"/>
      <c r="B151" s="14"/>
      <c r="C151" s="15"/>
      <c r="D151" s="15"/>
      <c r="E151" s="16"/>
      <c r="F151" s="16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</sheetData>
  <mergeCells count="2">
    <mergeCell ref="C151:D151"/>
    <mergeCell ref="E151:F15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2009-08-07T07:00:55Z</dcterms:created>
  <dcterms:modified xsi:type="dcterms:W3CDTF">2009-08-07T07:01:41Z</dcterms:modified>
  <cp:category/>
  <cp:version/>
  <cp:contentType/>
  <cp:contentStatus/>
</cp:coreProperties>
</file>