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<sst xmlns="http://schemas.openxmlformats.org/spreadsheetml/2006/main" count="30" uniqueCount="25">
  <si>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身長</t>
  </si>
  <si>
    <t>価格</t>
  </si>
  <si>
    <t>この様なケースではINDEX関数とMATCH関数で設定した方が簡単</t>
  </si>
  <si>
    <t>INDEX関数(行と列を指定してその交わった所を返す)</t>
  </si>
  <si>
    <t>サイズ</t>
  </si>
  <si>
    <t>ＬＬ</t>
  </si>
  <si>
    <t>Ｓ</t>
  </si>
  <si>
    <t>Ｍ</t>
  </si>
  <si>
    <t>Ｌ</t>
  </si>
  <si>
    <t>ＸＬ</t>
  </si>
  <si>
    <t>HLOOKUP（検索値、範囲、行番号、検索の型）</t>
  </si>
  <si>
    <t>検索の型はＦＡＬＳＥと指定すると完全に一致するものを返す</t>
  </si>
  <si>
    <t>行番号は表の上から１、２，３、・・・と数える</t>
  </si>
  <si>
    <t>（表は昇順に並べて置く事！・・・行の場合は左から）</t>
  </si>
  <si>
    <t>ステテコ値段表</t>
  </si>
  <si>
    <r>
      <t>ステップ1：</t>
    </r>
    <r>
      <rPr>
        <sz val="11"/>
        <rFont val="ＭＳ Ｐゴシック"/>
        <family val="3"/>
      </rPr>
      <t>D22セルをクリックして関数の挿入でHLOOKUPを選択する</t>
    </r>
  </si>
  <si>
    <t>検索の型はＴＲＵＥと指定するか省略すると「～以上」の様に</t>
  </si>
  <si>
    <t>数量を区切った表で、該当する値を返す</t>
  </si>
  <si>
    <r>
      <t>ステップ2：</t>
    </r>
    <r>
      <rPr>
        <sz val="11"/>
        <rFont val="ＭＳ Ｐゴシック"/>
        <family val="3"/>
      </rPr>
      <t>HLOOKUP関数の引数のダイアログで検索値の欄にB23と入力し</t>
    </r>
  </si>
  <si>
    <t>範囲の欄にA15:E20と入力して、行番号の欄をクリックして名前ボックスの</t>
  </si>
  <si>
    <t>右隣の三角をクリックしてMATCHを選択する</t>
  </si>
  <si>
    <r>
      <t>ステップ3：</t>
    </r>
    <r>
      <rPr>
        <sz val="11"/>
        <rFont val="ＭＳ Ｐゴシック"/>
        <family val="3"/>
      </rPr>
      <t>MATCH関数の引数のダイアログの検査値の欄にC23と入力し、</t>
    </r>
  </si>
  <si>
    <t>検査範囲の欄にA15:A20と入力してOKをクリック</t>
  </si>
  <si>
    <r>
      <t>数式　=</t>
    </r>
    <r>
      <rPr>
        <sz val="11"/>
        <rFont val="ＭＳ Ｐゴシック"/>
        <family val="3"/>
      </rPr>
      <t>HLOOKUP(B23,A16:E21,MATCH(C23,A16:A21,0))</t>
    </r>
  </si>
  <si>
    <r>
      <t>数式　=</t>
    </r>
    <r>
      <rPr>
        <sz val="11"/>
        <rFont val="ＭＳ Ｐゴシック"/>
        <family val="3"/>
      </rPr>
      <t>INDEX(A16:E21,MATCH(C61,A16:A21),MATCH(B61,A16:E16))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</si>
</sst>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㎝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6" fontId="0" fillId="0" borderId="0" xfId="18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6" fontId="0" fillId="0" borderId="1" xfId="18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6" fontId="0" fillId="0" borderId="0" xfId="18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6" fontId="0" fillId="2" borderId="1" xfId="1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24</xdr:row>
      <xdr:rowOff>66675</xdr:rowOff>
    </xdr:from>
    <xdr:to>
      <xdr:col>6</xdr:col>
      <xdr:colOff>476250</xdr:colOff>
      <xdr:row>40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181475"/>
          <a:ext cx="4505325" cy="2809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41</xdr:row>
      <xdr:rowOff>57150</xdr:rowOff>
    </xdr:from>
    <xdr:to>
      <xdr:col>6</xdr:col>
      <xdr:colOff>485775</xdr:colOff>
      <xdr:row>56</xdr:row>
      <xdr:rowOff>95250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08660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495300</xdr:colOff>
      <xdr:row>24</xdr:row>
      <xdr:rowOff>76200</xdr:rowOff>
    </xdr:from>
    <xdr:to>
      <xdr:col>3</xdr:col>
      <xdr:colOff>57150</xdr:colOff>
      <xdr:row>25</xdr:row>
      <xdr:rowOff>133350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1181100" y="4191000"/>
          <a:ext cx="933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ステップ1＆2</a:t>
          </a:r>
        </a:p>
      </xdr:txBody>
    </xdr:sp>
    <xdr:clientData/>
  </xdr:twoCellAnchor>
  <xdr:twoCellAnchor>
    <xdr:from>
      <xdr:col>1</xdr:col>
      <xdr:colOff>628650</xdr:colOff>
      <xdr:row>41</xdr:row>
      <xdr:rowOff>85725</xdr:rowOff>
    </xdr:from>
    <xdr:to>
      <xdr:col>2</xdr:col>
      <xdr:colOff>600075</xdr:colOff>
      <xdr:row>42</xdr:row>
      <xdr:rowOff>123825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1314450" y="7115175"/>
          <a:ext cx="657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ステップ3</a:t>
          </a:r>
        </a:p>
      </xdr:txBody>
    </xdr:sp>
    <xdr:clientData/>
  </xdr:twoCellAnchor>
  <xdr:twoCellAnchor editAs="oneCell">
    <xdr:from>
      <xdr:col>0</xdr:col>
      <xdr:colOff>123825</xdr:colOff>
      <xdr:row>62</xdr:row>
      <xdr:rowOff>66675</xdr:rowOff>
    </xdr:from>
    <xdr:to>
      <xdr:col>4</xdr:col>
      <xdr:colOff>95250</xdr:colOff>
      <xdr:row>70</xdr:row>
      <xdr:rowOff>38100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696575"/>
          <a:ext cx="2714625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71</xdr:row>
      <xdr:rowOff>47625</xdr:rowOff>
    </xdr:from>
    <xdr:to>
      <xdr:col>6</xdr:col>
      <xdr:colOff>495300</xdr:colOff>
      <xdr:row>86</xdr:row>
      <xdr:rowOff>85725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1222057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86</xdr:row>
      <xdr:rowOff>152400</xdr:rowOff>
    </xdr:from>
    <xdr:to>
      <xdr:col>6</xdr:col>
      <xdr:colOff>504825</xdr:colOff>
      <xdr:row>102</xdr:row>
      <xdr:rowOff>19050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489710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102</xdr:row>
      <xdr:rowOff>38100</xdr:rowOff>
    </xdr:from>
    <xdr:to>
      <xdr:col>6</xdr:col>
      <xdr:colOff>514350</xdr:colOff>
      <xdr:row>117</xdr:row>
      <xdr:rowOff>76200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1752600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200025</xdr:colOff>
      <xdr:row>62</xdr:row>
      <xdr:rowOff>85725</xdr:rowOff>
    </xdr:from>
    <xdr:to>
      <xdr:col>3</xdr:col>
      <xdr:colOff>66675</xdr:colOff>
      <xdr:row>63</xdr:row>
      <xdr:rowOff>76200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885825" y="10715625"/>
          <a:ext cx="12382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INDEX関数でこれを選ぶ</a:t>
          </a:r>
        </a:p>
      </xdr:txBody>
    </xdr:sp>
    <xdr:clientData/>
  </xdr:twoCellAnchor>
  <xdr:twoCellAnchor>
    <xdr:from>
      <xdr:col>1</xdr:col>
      <xdr:colOff>171450</xdr:colOff>
      <xdr:row>71</xdr:row>
      <xdr:rowOff>95250</xdr:rowOff>
    </xdr:from>
    <xdr:to>
      <xdr:col>5</xdr:col>
      <xdr:colOff>571500</xdr:colOff>
      <xdr:row>72</xdr:row>
      <xdr:rowOff>123825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857250" y="12268200"/>
          <a:ext cx="3143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配列にA16:E21と入力し行番号の欄をクリックしてMATCHを選択</a:t>
          </a:r>
        </a:p>
      </xdr:txBody>
    </xdr:sp>
    <xdr:clientData/>
  </xdr:twoCellAnchor>
  <xdr:twoCellAnchor>
    <xdr:from>
      <xdr:col>1</xdr:col>
      <xdr:colOff>209550</xdr:colOff>
      <xdr:row>87</xdr:row>
      <xdr:rowOff>76200</xdr:rowOff>
    </xdr:from>
    <xdr:to>
      <xdr:col>6</xdr:col>
      <xdr:colOff>133350</xdr:colOff>
      <xdr:row>88</xdr:row>
      <xdr:rowOff>95250</xdr:rowOff>
    </xdr:to>
    <xdr:sp>
      <xdr:nvSpPr>
        <xdr:cNvPr id="11" name="TextBox 21"/>
        <xdr:cNvSpPr txBox="1">
          <a:spLocks noChangeArrowheads="1"/>
        </xdr:cNvSpPr>
      </xdr:nvSpPr>
      <xdr:spPr>
        <a:xfrm>
          <a:off x="895350" y="14992350"/>
          <a:ext cx="3352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検査値と検査範囲の欄に入力して数式バーのINDEX上をクリックする</a:t>
          </a:r>
        </a:p>
      </xdr:txBody>
    </xdr:sp>
    <xdr:clientData/>
  </xdr:twoCellAnchor>
  <xdr:twoCellAnchor>
    <xdr:from>
      <xdr:col>1</xdr:col>
      <xdr:colOff>257175</xdr:colOff>
      <xdr:row>102</xdr:row>
      <xdr:rowOff>28575</xdr:rowOff>
    </xdr:from>
    <xdr:to>
      <xdr:col>6</xdr:col>
      <xdr:colOff>85725</xdr:colOff>
      <xdr:row>104</xdr:row>
      <xdr:rowOff>133350</xdr:rowOff>
    </xdr:to>
    <xdr:sp>
      <xdr:nvSpPr>
        <xdr:cNvPr id="12" name="TextBox 22"/>
        <xdr:cNvSpPr txBox="1">
          <a:spLocks noChangeArrowheads="1"/>
        </xdr:cNvSpPr>
      </xdr:nvSpPr>
      <xdr:spPr>
        <a:xfrm>
          <a:off x="942975" y="17516475"/>
          <a:ext cx="32575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INDEX関数の引数のダイアログが再度表示されるので、列番号の欄をクリックして、名前ボックスで再度MATCHを選択し、検査値と検査範囲を入力してOKをクリック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82">
      <selection activeCell="H106" sqref="H106"/>
    </sheetView>
  </sheetViews>
  <sheetFormatPr defaultColWidth="9.00390625" defaultRowHeight="13.5"/>
  <cols>
    <col min="1" max="16384" width="9.00390625" style="12" customWidth="1"/>
  </cols>
  <sheetData>
    <row r="1" spans="1:4" s="5" customFormat="1" ht="13.5">
      <c r="A1" s="13" t="s">
        <v>10</v>
      </c>
      <c r="B1" s="2"/>
      <c r="C1" s="3"/>
      <c r="D1" s="4"/>
    </row>
    <row r="2" spans="1:4" s="5" customFormat="1" ht="13.5">
      <c r="A2" s="14" t="s">
        <v>12</v>
      </c>
      <c r="B2" s="2"/>
      <c r="C2" s="3"/>
      <c r="D2" s="4"/>
    </row>
    <row r="3" spans="1:4" s="5" customFormat="1" ht="13.5">
      <c r="A3" s="15" t="s">
        <v>11</v>
      </c>
      <c r="B3" s="2"/>
      <c r="C3" s="3"/>
      <c r="D3" s="4"/>
    </row>
    <row r="4" spans="1:4" s="5" customFormat="1" ht="13.5">
      <c r="A4" s="15" t="s">
        <v>16</v>
      </c>
      <c r="B4" s="2"/>
      <c r="C4" s="3"/>
      <c r="D4" s="4"/>
    </row>
    <row r="5" spans="1:4" s="5" customFormat="1" ht="13.5">
      <c r="A5" s="5" t="s">
        <v>17</v>
      </c>
      <c r="B5" s="2"/>
      <c r="C5" s="3"/>
      <c r="D5" s="4"/>
    </row>
    <row r="6" spans="1:4" s="5" customFormat="1" ht="13.5">
      <c r="A6" s="16" t="s">
        <v>13</v>
      </c>
      <c r="B6" s="2"/>
      <c r="C6" s="3"/>
      <c r="D6" s="4"/>
    </row>
    <row r="7" spans="1:4" s="5" customFormat="1" ht="13.5">
      <c r="A7" s="13"/>
      <c r="B7" s="2"/>
      <c r="C7" s="3"/>
      <c r="D7" s="4"/>
    </row>
    <row r="8" spans="1:4" s="5" customFormat="1" ht="13.5">
      <c r="A8" s="1" t="s">
        <v>15</v>
      </c>
      <c r="B8" s="2"/>
      <c r="C8" s="3"/>
      <c r="D8" s="4"/>
    </row>
    <row r="9" spans="1:4" s="5" customFormat="1" ht="13.5">
      <c r="A9" s="1" t="s">
        <v>18</v>
      </c>
      <c r="B9" s="2"/>
      <c r="C9" s="3"/>
      <c r="D9" s="4"/>
    </row>
    <row r="10" spans="1:4" s="5" customFormat="1" ht="13.5">
      <c r="A10" s="19" t="s">
        <v>19</v>
      </c>
      <c r="B10" s="2"/>
      <c r="C10" s="3"/>
      <c r="D10" s="4"/>
    </row>
    <row r="11" spans="1:4" s="5" customFormat="1" ht="13.5">
      <c r="A11" s="19" t="s">
        <v>20</v>
      </c>
      <c r="B11" s="2"/>
      <c r="C11" s="3"/>
      <c r="D11" s="4"/>
    </row>
    <row r="12" spans="1:4" s="5" customFormat="1" ht="13.5">
      <c r="A12" s="19" t="s">
        <v>21</v>
      </c>
      <c r="B12" s="2"/>
      <c r="C12" s="3"/>
      <c r="D12" s="4"/>
    </row>
    <row r="13" spans="1:4" s="5" customFormat="1" ht="13.5">
      <c r="A13" s="19" t="s">
        <v>22</v>
      </c>
      <c r="B13" s="2"/>
      <c r="C13" s="3"/>
      <c r="D13" s="4"/>
    </row>
    <row r="14" spans="1:4" s="5" customFormat="1" ht="13.5">
      <c r="A14" s="19"/>
      <c r="B14" s="2"/>
      <c r="C14" s="3"/>
      <c r="D14" s="4"/>
    </row>
    <row r="15" spans="1:4" s="5" customFormat="1" ht="13.5">
      <c r="A15" s="13"/>
      <c r="B15" s="23" t="s">
        <v>14</v>
      </c>
      <c r="C15" s="23"/>
      <c r="D15" s="4"/>
    </row>
    <row r="16" spans="1:5" s="5" customFormat="1" ht="13.5">
      <c r="A16" s="7"/>
      <c r="B16" s="17">
        <v>150</v>
      </c>
      <c r="C16" s="17">
        <v>160</v>
      </c>
      <c r="D16" s="17">
        <v>170</v>
      </c>
      <c r="E16" s="17">
        <v>180</v>
      </c>
    </row>
    <row r="17" spans="1:5" s="5" customFormat="1" ht="13.5">
      <c r="A17" s="6" t="s">
        <v>6</v>
      </c>
      <c r="B17" s="8">
        <v>600</v>
      </c>
      <c r="C17" s="8">
        <v>650</v>
      </c>
      <c r="D17" s="8">
        <v>700</v>
      </c>
      <c r="E17" s="8">
        <v>750</v>
      </c>
    </row>
    <row r="18" spans="1:5" s="5" customFormat="1" ht="13.5">
      <c r="A18" s="6" t="s">
        <v>7</v>
      </c>
      <c r="B18" s="8">
        <v>700</v>
      </c>
      <c r="C18" s="8">
        <v>750</v>
      </c>
      <c r="D18" s="8">
        <v>800</v>
      </c>
      <c r="E18" s="8">
        <v>850</v>
      </c>
    </row>
    <row r="19" spans="1:5" s="5" customFormat="1" ht="13.5">
      <c r="A19" s="6" t="s">
        <v>8</v>
      </c>
      <c r="B19" s="8">
        <v>800</v>
      </c>
      <c r="C19" s="8">
        <v>850</v>
      </c>
      <c r="D19" s="8">
        <v>900</v>
      </c>
      <c r="E19" s="8">
        <v>950</v>
      </c>
    </row>
    <row r="20" spans="1:5" s="5" customFormat="1" ht="13.5">
      <c r="A20" s="6" t="s">
        <v>5</v>
      </c>
      <c r="B20" s="8">
        <v>900</v>
      </c>
      <c r="C20" s="8">
        <v>950</v>
      </c>
      <c r="D20" s="8">
        <v>1000</v>
      </c>
      <c r="E20" s="8">
        <v>1050</v>
      </c>
    </row>
    <row r="21" spans="1:5" s="5" customFormat="1" ht="13.5">
      <c r="A21" s="6" t="s">
        <v>9</v>
      </c>
      <c r="B21" s="8">
        <v>1000</v>
      </c>
      <c r="C21" s="8">
        <v>1050</v>
      </c>
      <c r="D21" s="8">
        <v>1100</v>
      </c>
      <c r="E21" s="8">
        <v>1150</v>
      </c>
    </row>
    <row r="22" spans="2:4" s="5" customFormat="1" ht="13.5">
      <c r="B22" s="6" t="s">
        <v>0</v>
      </c>
      <c r="C22" s="6" t="s">
        <v>4</v>
      </c>
      <c r="D22" s="6" t="s">
        <v>1</v>
      </c>
    </row>
    <row r="23" spans="2:4" s="5" customFormat="1" ht="13.5">
      <c r="B23" s="17">
        <v>155</v>
      </c>
      <c r="C23" s="6" t="s">
        <v>7</v>
      </c>
      <c r="D23" s="18">
        <f>HLOOKUP(B23,A16:E21,MATCH(C23,A16:A21,0))</f>
        <v>700</v>
      </c>
    </row>
    <row r="24" s="5" customFormat="1" ht="13.5">
      <c r="B24" s="5" t="s">
        <v>23</v>
      </c>
    </row>
    <row r="25" spans="2:4" s="5" customFormat="1" ht="13.5">
      <c r="B25" s="20"/>
      <c r="C25" s="9"/>
      <c r="D25" s="10"/>
    </row>
    <row r="26" spans="2:4" s="5" customFormat="1" ht="13.5">
      <c r="B26" s="20"/>
      <c r="C26" s="9"/>
      <c r="D26" s="10"/>
    </row>
    <row r="27" spans="2:4" s="5" customFormat="1" ht="13.5">
      <c r="B27" s="20"/>
      <c r="C27" s="9"/>
      <c r="D27" s="10"/>
    </row>
    <row r="28" spans="2:4" s="5" customFormat="1" ht="13.5">
      <c r="B28" s="20"/>
      <c r="C28" s="9"/>
      <c r="D28" s="10"/>
    </row>
    <row r="29" spans="2:4" s="5" customFormat="1" ht="13.5">
      <c r="B29" s="20"/>
      <c r="C29" s="9"/>
      <c r="D29" s="10"/>
    </row>
    <row r="30" spans="2:4" s="5" customFormat="1" ht="13.5">
      <c r="B30" s="20"/>
      <c r="C30" s="9"/>
      <c r="D30" s="10"/>
    </row>
    <row r="31" spans="2:4" s="5" customFormat="1" ht="13.5">
      <c r="B31" s="20"/>
      <c r="C31" s="9"/>
      <c r="D31" s="10"/>
    </row>
    <row r="32" spans="2:4" s="5" customFormat="1" ht="13.5">
      <c r="B32" s="20"/>
      <c r="C32" s="9"/>
      <c r="D32" s="10"/>
    </row>
    <row r="33" spans="2:4" s="5" customFormat="1" ht="13.5">
      <c r="B33" s="20"/>
      <c r="C33" s="9"/>
      <c r="D33" s="10"/>
    </row>
    <row r="34" spans="2:4" s="5" customFormat="1" ht="13.5">
      <c r="B34" s="20"/>
      <c r="C34" s="9"/>
      <c r="D34" s="10"/>
    </row>
    <row r="35" spans="2:4" s="5" customFormat="1" ht="13.5">
      <c r="B35" s="20"/>
      <c r="C35" s="9"/>
      <c r="D35" s="10"/>
    </row>
    <row r="36" spans="2:4" s="5" customFormat="1" ht="13.5">
      <c r="B36" s="20"/>
      <c r="C36" s="9"/>
      <c r="D36" s="10"/>
    </row>
    <row r="37" spans="2:4" s="5" customFormat="1" ht="13.5">
      <c r="B37" s="20"/>
      <c r="C37" s="9"/>
      <c r="D37" s="10"/>
    </row>
    <row r="38" spans="2:4" s="5" customFormat="1" ht="13.5">
      <c r="B38" s="20"/>
      <c r="C38" s="9"/>
      <c r="D38" s="10"/>
    </row>
    <row r="39" spans="2:4" s="5" customFormat="1" ht="13.5">
      <c r="B39" s="20"/>
      <c r="C39" s="9"/>
      <c r="D39" s="10"/>
    </row>
    <row r="40" spans="2:4" s="5" customFormat="1" ht="13.5">
      <c r="B40" s="20"/>
      <c r="C40" s="9"/>
      <c r="D40" s="10"/>
    </row>
    <row r="41" spans="2:4" s="5" customFormat="1" ht="13.5">
      <c r="B41" s="20"/>
      <c r="C41" s="9"/>
      <c r="D41" s="10"/>
    </row>
    <row r="42" spans="2:4" s="5" customFormat="1" ht="13.5">
      <c r="B42" s="20"/>
      <c r="C42" s="9"/>
      <c r="D42" s="10"/>
    </row>
    <row r="43" spans="2:4" s="5" customFormat="1" ht="13.5">
      <c r="B43" s="20"/>
      <c r="C43" s="9"/>
      <c r="D43" s="10"/>
    </row>
    <row r="44" spans="2:4" s="5" customFormat="1" ht="13.5">
      <c r="B44" s="20"/>
      <c r="C44" s="9"/>
      <c r="D44" s="10"/>
    </row>
    <row r="45" spans="2:4" s="5" customFormat="1" ht="13.5">
      <c r="B45" s="20"/>
      <c r="C45" s="9"/>
      <c r="D45" s="10"/>
    </row>
    <row r="46" spans="2:4" s="5" customFormat="1" ht="13.5">
      <c r="B46" s="20"/>
      <c r="C46" s="9"/>
      <c r="D46" s="10"/>
    </row>
    <row r="47" spans="2:4" s="5" customFormat="1" ht="13.5">
      <c r="B47" s="20"/>
      <c r="C47" s="9"/>
      <c r="D47" s="10"/>
    </row>
    <row r="48" spans="2:4" s="5" customFormat="1" ht="13.5">
      <c r="B48" s="20"/>
      <c r="C48" s="9"/>
      <c r="D48" s="10"/>
    </row>
    <row r="49" spans="2:4" s="5" customFormat="1" ht="13.5">
      <c r="B49" s="20"/>
      <c r="C49" s="9"/>
      <c r="D49" s="10"/>
    </row>
    <row r="50" spans="2:4" s="5" customFormat="1" ht="13.5">
      <c r="B50" s="20"/>
      <c r="C50" s="9"/>
      <c r="D50" s="10"/>
    </row>
    <row r="51" spans="2:4" s="5" customFormat="1" ht="13.5">
      <c r="B51" s="20"/>
      <c r="C51" s="9"/>
      <c r="D51" s="10"/>
    </row>
    <row r="52" spans="2:4" s="5" customFormat="1" ht="13.5">
      <c r="B52" s="20"/>
      <c r="C52" s="9"/>
      <c r="D52" s="10"/>
    </row>
    <row r="53" spans="2:4" s="5" customFormat="1" ht="13.5">
      <c r="B53" s="20"/>
      <c r="C53" s="9"/>
      <c r="D53" s="10"/>
    </row>
    <row r="54" spans="2:4" s="5" customFormat="1" ht="13.5">
      <c r="B54" s="20"/>
      <c r="C54" s="9"/>
      <c r="D54" s="10"/>
    </row>
    <row r="55" spans="2:4" s="5" customFormat="1" ht="13.5">
      <c r="B55" s="20"/>
      <c r="C55" s="9"/>
      <c r="D55" s="10"/>
    </row>
    <row r="56" spans="2:4" s="5" customFormat="1" ht="13.5">
      <c r="B56" s="20"/>
      <c r="C56" s="9"/>
      <c r="D56" s="10"/>
    </row>
    <row r="57" spans="2:4" s="5" customFormat="1" ht="13.5">
      <c r="B57" s="20"/>
      <c r="C57" s="9"/>
      <c r="D57" s="10"/>
    </row>
    <row r="58" spans="1:4" s="5" customFormat="1" ht="13.5">
      <c r="A58" s="21" t="s">
        <v>2</v>
      </c>
      <c r="B58" s="20"/>
      <c r="C58" s="9"/>
      <c r="D58" s="10"/>
    </row>
    <row r="59" spans="1:4" s="5" customFormat="1" ht="13.5">
      <c r="A59" s="16" t="s">
        <v>3</v>
      </c>
      <c r="B59" s="20"/>
      <c r="C59" s="9"/>
      <c r="D59" s="10"/>
    </row>
    <row r="60" spans="2:4" s="5" customFormat="1" ht="13.5">
      <c r="B60" s="6" t="s">
        <v>0</v>
      </c>
      <c r="C60" s="6" t="s">
        <v>4</v>
      </c>
      <c r="D60" s="6" t="s">
        <v>1</v>
      </c>
    </row>
    <row r="61" spans="2:4" s="5" customFormat="1" ht="13.5">
      <c r="B61" s="17">
        <v>155</v>
      </c>
      <c r="C61" s="6" t="s">
        <v>7</v>
      </c>
      <c r="D61" s="22">
        <f>INDEX(A16:E21,MATCH(C61,A16:A21),MATCH(B61,A16:E16))</f>
        <v>700</v>
      </c>
    </row>
    <row r="62" s="5" customFormat="1" ht="13.5">
      <c r="B62" s="5" t="s">
        <v>24</v>
      </c>
    </row>
    <row r="63" s="5" customFormat="1" ht="13.5"/>
    <row r="64" s="5" customFormat="1" ht="13.5"/>
    <row r="65" spans="1:2" ht="13.5">
      <c r="A65" s="11"/>
      <c r="B65" s="11"/>
    </row>
    <row r="66" ht="13.5">
      <c r="B66" s="11"/>
    </row>
  </sheetData>
  <mergeCells count="1">
    <mergeCell ref="B15:C15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2009-07-09T08:06:52Z</dcterms:created>
  <dcterms:modified xsi:type="dcterms:W3CDTF">2009-07-12T00:33:06Z</dcterms:modified>
  <cp:category/>
  <cp:version/>
  <cp:contentType/>
  <cp:contentStatus/>
</cp:coreProperties>
</file>