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965"/>
  </bookViews>
  <sheets>
    <sheet name="出場選手エントリーシート" sheetId="1" r:id="rId1"/>
  </sheets>
  <externalReferences>
    <externalReference r:id="rId2"/>
  </externalReferences>
  <definedNames>
    <definedName name="_xlnm.Print_Area" localSheetId="0">出場選手エントリーシート!$A$2:$Q$27</definedName>
    <definedName name="氏名データ">[1]氏名データ!$A$2:$K$2000</definedName>
    <definedName name="秒">出場選手エントリーシート!$J$14</definedName>
  </definedNames>
  <calcPr calcId="144525"/>
</workbook>
</file>

<file path=xl/sharedStrings.xml><?xml version="1.0" encoding="utf-8"?>
<sst xmlns="http://schemas.openxmlformats.org/spreadsheetml/2006/main" count="37">
  <si>
    <t>、</t>
  </si>
  <si>
    <t>個人・家族用
申込シート</t>
  </si>
  <si>
    <t>第６３回目黒区体育祭 秋季陸上競技大会　
　第９回 目黒区秋季陸上競技記録会</t>
  </si>
  <si>
    <t>団体名</t>
  </si>
  <si>
    <t>　　</t>
  </si>
  <si>
    <t>申込責任者
(兼連絡先)</t>
  </si>
  <si>
    <t>氏名</t>
  </si>
  <si>
    <t>　</t>
  </si>
  <si>
    <t>郵便番号</t>
  </si>
  <si>
    <t xml:space="preserve"> </t>
  </si>
  <si>
    <t>住所</t>
  </si>
  <si>
    <t>メール
アドレス</t>
  </si>
  <si>
    <t>振込金額合計</t>
  </si>
  <si>
    <t>参加費支払期限</t>
  </si>
  <si>
    <t>　　　7月26日(金)　厳守</t>
  </si>
  <si>
    <t>目黒体育祭には目黒区在住在勤在学、もしくは目黒体育協会加盟団体の会員が申込可能　</t>
  </si>
  <si>
    <t>★家族申込の際は高校生以下は学年を一般・壮年は年齢(数字)を入力して下さい。★参加種目は要項をよく確認して選択して下さい。中学生は一般の400m、800m、1500m、走高跳にもエントリー出来ます</t>
  </si>
  <si>
    <t>（1）参加料(1種目につき 小学生・中学生・目黒区陸上競技協会登録者は1,000円、高校生は1,200円、一般・壮年は1,500円)　個人種目はひとり２種目まで</t>
  </si>
  <si>
    <t>区内or区外選択↓</t>
  </si>
  <si>
    <t>手入力↓</t>
  </si>
  <si>
    <t>姓</t>
  </si>
  <si>
    <t>名</t>
  </si>
  <si>
    <r>
      <rPr>
        <sz val="11"/>
        <rFont val="BIZ UDゴシック"/>
        <charset val="128"/>
      </rPr>
      <t>ﾌﾘｶﾞﾅ（姓 名）　　　　</t>
    </r>
    <r>
      <rPr>
        <sz val="10"/>
        <rFont val="BIZ UDゴシック"/>
        <charset val="128"/>
      </rPr>
      <t>半角入力</t>
    </r>
    <r>
      <rPr>
        <sz val="11"/>
        <rFont val="BIZ UDゴシック"/>
        <charset val="128"/>
      </rPr>
      <t>　　</t>
    </r>
  </si>
  <si>
    <t>陸連登録番号・登録なしは空欄</t>
  </si>
  <si>
    <t>学年/
年齢</t>
  </si>
  <si>
    <t>性別</t>
  </si>
  <si>
    <t>所属</t>
  </si>
  <si>
    <t>参加種目１</t>
  </si>
  <si>
    <t>最近の記録</t>
  </si>
  <si>
    <t>参加種目２</t>
  </si>
  <si>
    <r>
      <t xml:space="preserve">申込大会名
</t>
    </r>
    <r>
      <rPr>
        <sz val="9"/>
        <rFont val="BIZ UDゴシック"/>
        <charset val="128"/>
      </rPr>
      <t>(どちらかを必ず選ぶ)</t>
    </r>
  </si>
  <si>
    <t>参加費</t>
  </si>
  <si>
    <t>参加者数</t>
  </si>
  <si>
    <t>区内体育祭申込</t>
  </si>
  <si>
    <t>区外記録会申込</t>
  </si>
  <si>
    <t>個人種目小計(a)</t>
  </si>
  <si>
    <t>自動集計される↑</t>
  </si>
</sst>
</file>

<file path=xl/styles.xml><?xml version="1.0" encoding="utf-8"?>
<styleSheet xmlns="http://schemas.openxmlformats.org/spreadsheetml/2006/main">
  <numFmts count="7">
    <numFmt numFmtId="176" formatCode="#,##0\ &quot;円&quot;"/>
    <numFmt numFmtId="177" formatCode="_ * #,##0_ ;_ * \-#,##0_ ;_ * &quot;-&quot;??_ ;_ @_ "/>
    <numFmt numFmtId="178" formatCode="_-&quot;\&quot;* #,##0_-\ ;\-&quot;\&quot;* #,##0_-\ ;_-&quot;\&quot;* &quot;-&quot;??_-\ ;_-@_-"/>
    <numFmt numFmtId="179" formatCode="_-&quot;\&quot;* #,##0.00_-\ ;\-&quot;\&quot;* #,##0.00_-\ ;_-&quot;\&quot;* &quot;-&quot;??_-\ ;_-@_-"/>
    <numFmt numFmtId="42" formatCode="_ &quot;\&quot;* #,##0_ ;_ &quot;\&quot;* \-#,##0_ ;_ &quot;\&quot;* &quot;-&quot;_ ;_ @_ "/>
    <numFmt numFmtId="43" formatCode="_ * #,##0.00_ ;_ * \-#,##0.00_ ;_ * &quot;-&quot;??_ ;_ @_ "/>
    <numFmt numFmtId="180" formatCode="#&quot;′&quot;##&quot;″&quot;##"/>
  </numFmts>
  <fonts count="40">
    <font>
      <sz val="11"/>
      <name val="ＭＳ Ｐゴシック"/>
      <charset val="128"/>
    </font>
    <font>
      <sz val="11"/>
      <name val="BIZ UDゴシック"/>
      <charset val="128"/>
    </font>
    <font>
      <b/>
      <sz val="18"/>
      <name val="BIZ UDゴシック"/>
      <charset val="128"/>
    </font>
    <font>
      <b/>
      <sz val="16"/>
      <color rgb="FF1F2DA8"/>
      <name val="BIZ UDゴシック"/>
      <charset val="128"/>
    </font>
    <font>
      <b/>
      <sz val="16"/>
      <name val="BIZ UDゴシック"/>
      <charset val="128"/>
    </font>
    <font>
      <b/>
      <sz val="12"/>
      <name val="BIZ UDゴシック"/>
      <charset val="128"/>
    </font>
    <font>
      <u/>
      <sz val="11"/>
      <color indexed="12"/>
      <name val="BIZ UDゴシック"/>
      <charset val="128"/>
    </font>
    <font>
      <sz val="11"/>
      <color rgb="FF0000FF"/>
      <name val="BIZ UDゴシック"/>
      <charset val="128"/>
    </font>
    <font>
      <b/>
      <sz val="11"/>
      <name val="BIZ UDゴシック"/>
      <charset val="128"/>
    </font>
    <font>
      <u/>
      <sz val="11"/>
      <color rgb="FF800080"/>
      <name val="ＭＳ Ｐゴシック"/>
      <charset val="128"/>
    </font>
    <font>
      <b/>
      <sz val="14"/>
      <name val="BIZ UDゴシック"/>
      <charset val="128"/>
    </font>
    <font>
      <b/>
      <sz val="16"/>
      <color rgb="FFFF0000"/>
      <name val="BIZ UDゴシック"/>
      <charset val="128"/>
    </font>
    <font>
      <b/>
      <sz val="12"/>
      <color rgb="FF0945A5"/>
      <name val="BIZ UDゴシック"/>
      <charset val="128"/>
    </font>
    <font>
      <sz val="10"/>
      <name val="BIZ UDゴシック"/>
      <charset val="128"/>
    </font>
    <font>
      <b/>
      <sz val="10"/>
      <name val="BIZ UDゴシック"/>
      <charset val="128"/>
    </font>
    <font>
      <b/>
      <sz val="11"/>
      <color rgb="FF1F2DA8"/>
      <name val="BIZ UDゴシック"/>
      <charset val="128"/>
    </font>
    <font>
      <sz val="9"/>
      <name val="BIZ UDゴシック"/>
      <charset val="128"/>
    </font>
    <font>
      <b/>
      <sz val="10"/>
      <color rgb="FFFF0000"/>
      <name val="BIZ UDゴシック"/>
      <charset val="128"/>
    </font>
    <font>
      <b/>
      <sz val="11"/>
      <color rgb="FFFF0000"/>
      <name val="BIZ UDゴシック"/>
      <charset val="128"/>
    </font>
    <font>
      <sz val="11"/>
      <color theme="1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theme="1"/>
      <name val="ＭＳ Ｐゴシック"/>
      <charset val="128"/>
      <scheme val="minor"/>
    </font>
    <font>
      <sz val="11"/>
      <color rgb="FF9C000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indexed="12"/>
      <name val="ＭＳ Ｐゴシック"/>
      <charset val="128"/>
    </font>
    <font>
      <u/>
      <sz val="11"/>
      <color rgb="FF80008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21" borderId="42" applyNumberFormat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7" borderId="38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5" borderId="41" applyNumberFormat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7" fillId="15" borderId="42" applyNumberFormat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9" borderId="39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49" fontId="6" fillId="2" borderId="3" xfId="10" applyNumberFormat="1" applyFont="1" applyFill="1" applyBorder="1" applyAlignment="1" applyProtection="1">
      <alignment horizontal="center" vertical="center"/>
    </xf>
    <xf numFmtId="49" fontId="6" fillId="2" borderId="7" xfId="1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7" fillId="2" borderId="3" xfId="10" applyNumberFormat="1" applyFont="1" applyFill="1" applyBorder="1" applyAlignment="1" applyProtection="1">
      <alignment horizontal="center" vertical="center"/>
    </xf>
    <xf numFmtId="49" fontId="6" fillId="2" borderId="4" xfId="1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9" fillId="2" borderId="3" xfId="10" applyFont="1" applyFill="1" applyBorder="1" applyAlignment="1" applyProtection="1">
      <alignment horizontal="center" vertical="center"/>
    </xf>
    <xf numFmtId="176" fontId="10" fillId="2" borderId="3" xfId="0" applyNumberFormat="1" applyFont="1" applyFill="1" applyBorder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/>
    </xf>
    <xf numFmtId="0" fontId="11" fillId="0" borderId="3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4" borderId="2" xfId="0" applyFont="1" applyFill="1" applyBorder="1" applyAlignment="1">
      <alignment vertical="center" wrapText="1"/>
    </xf>
    <xf numFmtId="0" fontId="1" fillId="5" borderId="2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>
      <alignment vertical="center"/>
    </xf>
    <xf numFmtId="0" fontId="1" fillId="4" borderId="15" xfId="0" applyFont="1" applyFill="1" applyBorder="1" applyAlignment="1">
      <alignment vertical="center" wrapText="1"/>
    </xf>
    <xf numFmtId="0" fontId="1" fillId="5" borderId="15" xfId="0" applyFont="1" applyFill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2" fontId="14" fillId="0" borderId="0" xfId="0" applyNumberFormat="1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20" fontId="8" fillId="0" borderId="0" xfId="0" applyNumberFormat="1" applyFont="1">
      <alignment vertical="center"/>
    </xf>
    <xf numFmtId="0" fontId="1" fillId="0" borderId="7" xfId="0" applyFont="1" applyBorder="1" applyAlignment="1">
      <alignment horizontal="left" vertical="center"/>
    </xf>
    <xf numFmtId="0" fontId="11" fillId="0" borderId="7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5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6" fillId="5" borderId="22" xfId="0" applyFont="1" applyFill="1" applyBorder="1">
      <alignment vertical="center"/>
    </xf>
    <xf numFmtId="180" fontId="1" fillId="0" borderId="2" xfId="0" applyNumberFormat="1" applyFont="1" applyBorder="1" applyAlignment="1" applyProtection="1">
      <alignment horizontal="center" vertical="center"/>
      <protection locked="0"/>
    </xf>
    <xf numFmtId="0" fontId="1" fillId="5" borderId="22" xfId="0" applyFont="1" applyFill="1" applyBorder="1">
      <alignment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6" fillId="5" borderId="24" xfId="0" applyFont="1" applyFill="1" applyBorder="1">
      <alignment vertical="center"/>
    </xf>
    <xf numFmtId="180" fontId="1" fillId="0" borderId="15" xfId="0" applyNumberFormat="1" applyFont="1" applyBorder="1" applyAlignment="1" applyProtection="1">
      <alignment horizontal="center" vertical="center"/>
      <protection locked="0"/>
    </xf>
    <xf numFmtId="0" fontId="1" fillId="5" borderId="24" xfId="0" applyFont="1" applyFill="1" applyBorder="1">
      <alignment vertical="center"/>
    </xf>
    <xf numFmtId="0" fontId="13" fillId="6" borderId="15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42" fontId="8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42" fontId="14" fillId="0" borderId="34" xfId="0" applyNumberFormat="1" applyFont="1" applyBorder="1" applyAlignment="1">
      <alignment vertical="center" wrapText="1"/>
    </xf>
    <xf numFmtId="0" fontId="17" fillId="0" borderId="34" xfId="0" applyFont="1" applyBorder="1" applyAlignment="1" applyProtection="1">
      <alignment vertical="top" wrapText="1"/>
      <protection locked="0"/>
    </xf>
    <xf numFmtId="0" fontId="8" fillId="0" borderId="34" xfId="0" applyFont="1" applyBorder="1" applyAlignment="1">
      <alignment vertical="center" wrapText="1"/>
    </xf>
    <xf numFmtId="42" fontId="14" fillId="0" borderId="34" xfId="0" applyNumberFormat="1" applyFont="1" applyBorder="1" applyAlignment="1">
      <alignment horizontal="center" vertical="center" wrapText="1"/>
    </xf>
    <xf numFmtId="42" fontId="14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 applyProtection="1">
      <alignment vertical="top" wrapText="1"/>
      <protection locked="0"/>
    </xf>
    <xf numFmtId="49" fontId="1" fillId="0" borderId="0" xfId="0" applyNumberFormat="1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8" fillId="0" borderId="0" xfId="0" applyFont="1" applyAlignment="1">
      <alignment horizontal="center" vertical="center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42" fontId="1" fillId="0" borderId="36" xfId="0" applyNumberFormat="1" applyFont="1" applyBorder="1" applyAlignment="1">
      <alignment horizontal="center" vertical="center"/>
    </xf>
    <xf numFmtId="42" fontId="1" fillId="0" borderId="37" xfId="0" applyNumberFormat="1" applyFont="1" applyBorder="1" applyAlignment="1">
      <alignment horizontal="center" vertical="center"/>
    </xf>
    <xf numFmtId="176" fontId="1" fillId="2" borderId="30" xfId="0" applyNumberFormat="1" applyFont="1" applyFill="1" applyBorder="1" applyProtection="1">
      <alignment vertical="center"/>
      <protection locked="0"/>
    </xf>
    <xf numFmtId="0" fontId="17" fillId="0" borderId="34" xfId="0" applyFont="1" applyBorder="1" applyAlignment="1" applyProtection="1">
      <alignment horizontal="center" vertical="top" wrapText="1"/>
      <protection locked="0"/>
    </xf>
    <xf numFmtId="42" fontId="8" fillId="0" borderId="0" xfId="0" applyNumberFormat="1" applyFo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 2" xfId="49"/>
  </cellStyles>
  <tableStyles count="0" defaultTableStyle="TableStyleMedium9" defaultPivotStyle="PivotStyleLight16"/>
  <colors>
    <mruColors>
      <color rgb="00FFFF99"/>
      <color rgb="00FFFF66"/>
      <color rgb="000945A5"/>
      <color rgb="001F2D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1%20&#38520;&#19978;&#31478;&#25216;&#37096;\11shunki-moushikomi-&#37117;&#19977;&#300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注意事項"/>
      <sheetName val="出場選手エントリー票　男"/>
      <sheetName val="Ａ票 男"/>
      <sheetName val="出場選手エントリー票　女"/>
      <sheetName val="Ａ票 女"/>
      <sheetName val="氏名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kamu01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Q28"/>
  <sheetViews>
    <sheetView tabSelected="1" topLeftCell="D10" workbookViewId="0">
      <selection activeCell="O13" sqref="O13:P13"/>
    </sheetView>
  </sheetViews>
  <sheetFormatPr defaultColWidth="9" defaultRowHeight="13.5"/>
  <cols>
    <col min="1" max="1" width="4" style="1" customWidth="1"/>
    <col min="2" max="3" width="12.125" style="1" customWidth="1"/>
    <col min="4" max="4" width="15.25" style="1" customWidth="1"/>
    <col min="5" max="5" width="12.125" style="1" customWidth="1"/>
    <col min="6" max="6" width="7.75" style="1" customWidth="1"/>
    <col min="7" max="7" width="5.25" style="1" customWidth="1"/>
    <col min="8" max="8" width="17" style="1" customWidth="1"/>
    <col min="9" max="9" width="15.5" style="1" customWidth="1"/>
    <col min="10" max="10" width="6.375" style="1" customWidth="1"/>
    <col min="11" max="11" width="5.625" style="1" customWidth="1"/>
    <col min="12" max="12" width="15" style="1" customWidth="1"/>
    <col min="13" max="13" width="11.625" style="1" customWidth="1"/>
    <col min="14" max="14" width="10.375" style="1" customWidth="1"/>
    <col min="15" max="15" width="14.125" style="1" customWidth="1"/>
    <col min="16" max="16" width="1.875" style="1" customWidth="1"/>
    <col min="17" max="17" width="15.25" style="1" customWidth="1"/>
    <col min="18" max="16384" width="9" style="1"/>
  </cols>
  <sheetData>
    <row r="1" ht="14.25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ht="45" customHeight="1" spans="1:9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</row>
    <row r="3" ht="24" customHeight="1" spans="2:9">
      <c r="B3" s="5" t="s">
        <v>3</v>
      </c>
      <c r="C3" s="5"/>
      <c r="D3" s="6" t="s">
        <v>4</v>
      </c>
      <c r="E3" s="7"/>
      <c r="F3" s="7"/>
      <c r="G3" s="7"/>
      <c r="H3" s="7"/>
      <c r="I3" s="52"/>
    </row>
    <row r="4" ht="24" customHeight="1" spans="2:10">
      <c r="B4" s="8" t="s">
        <v>5</v>
      </c>
      <c r="C4" s="9" t="s">
        <v>6</v>
      </c>
      <c r="D4" s="6" t="s">
        <v>7</v>
      </c>
      <c r="E4" s="7"/>
      <c r="F4" s="7"/>
      <c r="G4" s="7"/>
      <c r="H4" s="7"/>
      <c r="I4" s="52"/>
      <c r="J4" s="53"/>
    </row>
    <row r="5" ht="24" customHeight="1" spans="2:9">
      <c r="B5" s="10"/>
      <c r="C5" s="9" t="s">
        <v>8</v>
      </c>
      <c r="D5" s="11" t="s">
        <v>9</v>
      </c>
      <c r="E5" s="12"/>
      <c r="F5" s="13"/>
      <c r="G5" s="14"/>
      <c r="H5" s="14"/>
      <c r="I5" s="54"/>
    </row>
    <row r="6" ht="24" customHeight="1" spans="2:9">
      <c r="B6" s="10"/>
      <c r="C6" s="9" t="s">
        <v>10</v>
      </c>
      <c r="D6" s="15" t="s">
        <v>9</v>
      </c>
      <c r="E6" s="16"/>
      <c r="F6" s="16"/>
      <c r="G6" s="16"/>
      <c r="H6" s="16"/>
      <c r="I6" s="12"/>
    </row>
    <row r="7" ht="33.75" customHeight="1" spans="2:10">
      <c r="B7" s="17"/>
      <c r="C7" s="18" t="s">
        <v>11</v>
      </c>
      <c r="D7" s="19" t="s">
        <v>9</v>
      </c>
      <c r="E7" s="7"/>
      <c r="F7" s="7"/>
      <c r="G7" s="7"/>
      <c r="H7" s="7"/>
      <c r="I7" s="52"/>
      <c r="J7" s="55"/>
    </row>
    <row r="8" ht="24" customHeight="1" spans="2:9">
      <c r="B8" s="5" t="s">
        <v>12</v>
      </c>
      <c r="C8" s="5"/>
      <c r="D8" s="20">
        <f>Q24</f>
        <v>0</v>
      </c>
      <c r="E8" s="21"/>
      <c r="F8" s="22"/>
      <c r="G8" s="23"/>
      <c r="H8" s="23"/>
      <c r="I8" s="56"/>
    </row>
    <row r="9" ht="24" customHeight="1" spans="2:9">
      <c r="B9" s="5" t="s">
        <v>13</v>
      </c>
      <c r="C9" s="5"/>
      <c r="D9" s="24" t="s">
        <v>14</v>
      </c>
      <c r="E9" s="25"/>
      <c r="F9" s="25"/>
      <c r="G9" s="25"/>
      <c r="H9" s="25"/>
      <c r="I9" s="57"/>
    </row>
    <row r="10" ht="30.75" customHeight="1" spans="1:14">
      <c r="A10" s="26"/>
      <c r="B10" s="27" t="s">
        <v>15</v>
      </c>
      <c r="C10" s="27"/>
      <c r="D10" s="27"/>
      <c r="E10" s="27"/>
      <c r="F10" s="27"/>
      <c r="G10" s="27"/>
      <c r="H10" s="27"/>
      <c r="I10" s="27"/>
      <c r="J10" s="58"/>
      <c r="K10" s="58"/>
      <c r="L10" s="58"/>
      <c r="M10" s="58"/>
      <c r="N10" s="58"/>
    </row>
    <row r="11" customHeight="1" spans="1:13">
      <c r="A11" s="28" t="s">
        <v>16</v>
      </c>
      <c r="B11" s="28"/>
      <c r="C11" s="28"/>
      <c r="D11" s="28"/>
      <c r="E11" s="29"/>
      <c r="F11" s="29"/>
      <c r="G11" s="29"/>
      <c r="H11" s="29"/>
      <c r="I11" s="59"/>
      <c r="J11" s="59"/>
      <c r="K11" s="60"/>
      <c r="L11" s="61"/>
      <c r="M11" s="61"/>
    </row>
    <row r="12" ht="21.75" customHeight="1" spans="1:17">
      <c r="A12" s="30" t="s">
        <v>17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62" t="s">
        <v>18</v>
      </c>
      <c r="P12" s="63"/>
      <c r="Q12" s="96" t="s">
        <v>19</v>
      </c>
    </row>
    <row r="13" ht="42.75" customHeight="1" spans="1:17">
      <c r="A13" s="31"/>
      <c r="B13" s="32" t="s">
        <v>20</v>
      </c>
      <c r="C13" s="32" t="s">
        <v>21</v>
      </c>
      <c r="D13" s="33" t="s">
        <v>22</v>
      </c>
      <c r="E13" s="34" t="s">
        <v>23</v>
      </c>
      <c r="F13" s="35" t="s">
        <v>24</v>
      </c>
      <c r="G13" s="32" t="s">
        <v>25</v>
      </c>
      <c r="H13" s="36" t="s">
        <v>26</v>
      </c>
      <c r="I13" s="64" t="s">
        <v>27</v>
      </c>
      <c r="J13" s="36" t="s">
        <v>28</v>
      </c>
      <c r="K13" s="65"/>
      <c r="L13" s="64" t="s">
        <v>29</v>
      </c>
      <c r="M13" s="36" t="s">
        <v>28</v>
      </c>
      <c r="N13" s="66" t="s">
        <v>7</v>
      </c>
      <c r="O13" s="67" t="s">
        <v>30</v>
      </c>
      <c r="P13" s="68"/>
      <c r="Q13" s="97" t="s">
        <v>31</v>
      </c>
    </row>
    <row r="14" ht="16.5" customHeight="1" spans="1:17">
      <c r="A14" s="37">
        <v>1</v>
      </c>
      <c r="B14" s="38"/>
      <c r="C14" s="38" t="s">
        <v>9</v>
      </c>
      <c r="D14" s="39"/>
      <c r="E14" s="38" t="s">
        <v>9</v>
      </c>
      <c r="F14" s="40"/>
      <c r="G14" s="40"/>
      <c r="H14" s="41" t="s">
        <v>7</v>
      </c>
      <c r="I14" s="69"/>
      <c r="J14" s="70" t="s">
        <v>7</v>
      </c>
      <c r="K14" s="70"/>
      <c r="L14" s="69"/>
      <c r="M14" s="70" t="s">
        <v>7</v>
      </c>
      <c r="N14" s="71"/>
      <c r="O14" s="72"/>
      <c r="P14" s="73"/>
      <c r="Q14" s="98"/>
    </row>
    <row r="15" ht="16.5" customHeight="1" spans="1:17">
      <c r="A15" s="37">
        <v>2</v>
      </c>
      <c r="B15" s="38" t="s">
        <v>9</v>
      </c>
      <c r="C15" s="38" t="s">
        <v>9</v>
      </c>
      <c r="D15" s="39" t="s">
        <v>9</v>
      </c>
      <c r="E15" s="38" t="s">
        <v>9</v>
      </c>
      <c r="F15" s="40"/>
      <c r="G15" s="40"/>
      <c r="H15" s="41" t="s">
        <v>7</v>
      </c>
      <c r="I15" s="69"/>
      <c r="J15" s="70" t="s">
        <v>7</v>
      </c>
      <c r="K15" s="70"/>
      <c r="L15" s="69"/>
      <c r="M15" s="70" t="s">
        <v>7</v>
      </c>
      <c r="N15" s="71"/>
      <c r="O15" s="72"/>
      <c r="P15" s="73"/>
      <c r="Q15" s="98"/>
    </row>
    <row r="16" ht="16.5" customHeight="1" spans="1:17">
      <c r="A16" s="37">
        <v>3</v>
      </c>
      <c r="B16" s="38" t="s">
        <v>9</v>
      </c>
      <c r="C16" s="38" t="s">
        <v>9</v>
      </c>
      <c r="D16" s="39" t="s">
        <v>9</v>
      </c>
      <c r="E16" s="38" t="s">
        <v>9</v>
      </c>
      <c r="F16" s="40"/>
      <c r="G16" s="40"/>
      <c r="H16" s="41" t="s">
        <v>7</v>
      </c>
      <c r="I16" s="69"/>
      <c r="J16" s="70" t="s">
        <v>7</v>
      </c>
      <c r="K16" s="70"/>
      <c r="L16" s="69"/>
      <c r="M16" s="70" t="s">
        <v>7</v>
      </c>
      <c r="N16" s="71"/>
      <c r="O16" s="72"/>
      <c r="P16" s="73"/>
      <c r="Q16" s="98"/>
    </row>
    <row r="17" ht="16.5" customHeight="1" spans="1:17">
      <c r="A17" s="37">
        <v>4</v>
      </c>
      <c r="B17" s="38" t="s">
        <v>9</v>
      </c>
      <c r="C17" s="38" t="s">
        <v>9</v>
      </c>
      <c r="D17" s="39" t="s">
        <v>9</v>
      </c>
      <c r="E17" s="38" t="s">
        <v>9</v>
      </c>
      <c r="F17" s="40"/>
      <c r="G17" s="40"/>
      <c r="H17" s="41" t="s">
        <v>7</v>
      </c>
      <c r="I17" s="69"/>
      <c r="J17" s="70" t="s">
        <v>7</v>
      </c>
      <c r="K17" s="70"/>
      <c r="L17" s="69"/>
      <c r="M17" s="70" t="s">
        <v>7</v>
      </c>
      <c r="N17" s="71"/>
      <c r="O17" s="72"/>
      <c r="P17" s="73"/>
      <c r="Q17" s="98"/>
    </row>
    <row r="18" ht="16.5" customHeight="1" spans="1:17">
      <c r="A18" s="37">
        <v>5</v>
      </c>
      <c r="B18" s="38"/>
      <c r="C18" s="38"/>
      <c r="D18" s="39"/>
      <c r="E18" s="38"/>
      <c r="F18" s="40"/>
      <c r="G18" s="40"/>
      <c r="H18" s="41"/>
      <c r="I18" s="69"/>
      <c r="J18" s="70"/>
      <c r="K18" s="70"/>
      <c r="L18" s="69"/>
      <c r="M18" s="70" t="s">
        <v>7</v>
      </c>
      <c r="N18" s="71"/>
      <c r="O18" s="72"/>
      <c r="P18" s="73"/>
      <c r="Q18" s="98"/>
    </row>
    <row r="19" ht="16.5" customHeight="1" spans="1:17">
      <c r="A19" s="37">
        <v>6</v>
      </c>
      <c r="B19" s="38"/>
      <c r="C19" s="38"/>
      <c r="D19" s="39"/>
      <c r="E19" s="38"/>
      <c r="F19" s="40"/>
      <c r="G19" s="40"/>
      <c r="H19" s="41"/>
      <c r="I19" s="69"/>
      <c r="J19" s="70"/>
      <c r="K19" s="70"/>
      <c r="L19" s="69"/>
      <c r="M19" s="70" t="s">
        <v>7</v>
      </c>
      <c r="N19" s="71"/>
      <c r="O19" s="72"/>
      <c r="P19" s="73"/>
      <c r="Q19" s="98"/>
    </row>
    <row r="20" ht="16.5" customHeight="1" spans="1:17">
      <c r="A20" s="37">
        <v>7</v>
      </c>
      <c r="B20" s="38"/>
      <c r="C20" s="38"/>
      <c r="D20" s="39"/>
      <c r="E20" s="38"/>
      <c r="F20" s="40"/>
      <c r="G20" s="40"/>
      <c r="H20" s="41"/>
      <c r="I20" s="69"/>
      <c r="J20" s="70"/>
      <c r="K20" s="70"/>
      <c r="L20" s="69"/>
      <c r="M20" s="70" t="s">
        <v>7</v>
      </c>
      <c r="N20" s="71"/>
      <c r="O20" s="72"/>
      <c r="P20" s="73"/>
      <c r="Q20" s="98"/>
    </row>
    <row r="21" ht="16.5" customHeight="1" spans="1:17">
      <c r="A21" s="37">
        <v>8</v>
      </c>
      <c r="B21" s="38"/>
      <c r="C21" s="38"/>
      <c r="D21" s="39"/>
      <c r="E21" s="38"/>
      <c r="F21" s="40"/>
      <c r="G21" s="40"/>
      <c r="H21" s="41"/>
      <c r="I21" s="69"/>
      <c r="J21" s="70"/>
      <c r="K21" s="70"/>
      <c r="L21" s="69"/>
      <c r="M21" s="70" t="s">
        <v>7</v>
      </c>
      <c r="N21" s="71"/>
      <c r="O21" s="72"/>
      <c r="P21" s="73"/>
      <c r="Q21" s="98"/>
    </row>
    <row r="22" ht="16.5" customHeight="1" spans="1:17">
      <c r="A22" s="37">
        <v>9</v>
      </c>
      <c r="B22" s="38"/>
      <c r="C22" s="38"/>
      <c r="D22" s="39"/>
      <c r="E22" s="38"/>
      <c r="F22" s="40"/>
      <c r="G22" s="40"/>
      <c r="H22" s="41"/>
      <c r="I22" s="69"/>
      <c r="J22" s="70"/>
      <c r="K22" s="70"/>
      <c r="L22" s="69"/>
      <c r="M22" s="70" t="s">
        <v>7</v>
      </c>
      <c r="N22" s="71"/>
      <c r="O22" s="72"/>
      <c r="P22" s="73"/>
      <c r="Q22" s="98"/>
    </row>
    <row r="23" ht="16.5" customHeight="1" spans="1:17">
      <c r="A23" s="42">
        <v>10</v>
      </c>
      <c r="B23" s="43"/>
      <c r="C23" s="43"/>
      <c r="D23" s="44"/>
      <c r="E23" s="43"/>
      <c r="F23" s="45"/>
      <c r="G23" s="45"/>
      <c r="H23" s="46"/>
      <c r="I23" s="74"/>
      <c r="J23" s="75"/>
      <c r="K23" s="75"/>
      <c r="L23" s="74"/>
      <c r="M23" s="75" t="s">
        <v>7</v>
      </c>
      <c r="N23" s="76"/>
      <c r="O23" s="77"/>
      <c r="P23" s="78"/>
      <c r="Q23" s="99"/>
    </row>
    <row r="24" ht="29.25" customHeight="1" spans="1:17">
      <c r="A24" s="47"/>
      <c r="E24" s="48"/>
      <c r="F24" s="48"/>
      <c r="G24" s="49"/>
      <c r="H24" s="50"/>
      <c r="I24" s="79" t="s">
        <v>32</v>
      </c>
      <c r="J24" s="80" t="s">
        <v>33</v>
      </c>
      <c r="K24" s="80"/>
      <c r="L24" s="80" t="s">
        <v>34</v>
      </c>
      <c r="M24" s="81"/>
      <c r="N24" s="82"/>
      <c r="O24" s="83" t="s">
        <v>35</v>
      </c>
      <c r="P24" s="83"/>
      <c r="Q24" s="100">
        <f>SUM(Q14:Q23)</f>
        <v>0</v>
      </c>
    </row>
    <row r="25" ht="16.5" customHeight="1" spans="1:17">
      <c r="A25" s="47"/>
      <c r="E25" s="48"/>
      <c r="F25" s="48"/>
      <c r="G25" s="49"/>
      <c r="H25" s="50"/>
      <c r="I25" s="84"/>
      <c r="J25" s="85">
        <f>COUNTIF(O14:O23,"区内・体育祭")</f>
        <v>0</v>
      </c>
      <c r="K25" s="85"/>
      <c r="L25" s="85">
        <f>COUNTIF(O14:O23,"区外・記録会")</f>
        <v>0</v>
      </c>
      <c r="M25" s="86"/>
      <c r="N25" s="87"/>
      <c r="O25" s="88"/>
      <c r="P25" s="88"/>
      <c r="Q25" s="101" t="s">
        <v>36</v>
      </c>
    </row>
    <row r="26" ht="16.5" customHeight="1" spans="1:17">
      <c r="A26" s="47"/>
      <c r="E26" s="48"/>
      <c r="F26" s="49"/>
      <c r="G26" s="49"/>
      <c r="H26" s="51"/>
      <c r="I26" s="89"/>
      <c r="J26" s="48"/>
      <c r="K26" s="49"/>
      <c r="L26" s="49"/>
      <c r="M26" s="90"/>
      <c r="N26" s="91"/>
      <c r="O26" s="92"/>
      <c r="P26" s="92"/>
      <c r="Q26" s="92"/>
    </row>
    <row r="27" ht="16.5" customHeight="1" spans="1:17">
      <c r="A27" s="47"/>
      <c r="J27" s="93"/>
      <c r="K27" s="47"/>
      <c r="L27" s="60"/>
      <c r="M27" s="60"/>
      <c r="N27" s="60"/>
      <c r="O27" s="94"/>
      <c r="P27" s="94"/>
      <c r="Q27" s="102"/>
    </row>
    <row r="28" spans="12:14">
      <c r="L28" s="95"/>
      <c r="M28" s="95"/>
      <c r="N28" s="95"/>
    </row>
  </sheetData>
  <mergeCells count="46">
    <mergeCell ref="B1:I1"/>
    <mergeCell ref="A2:C2"/>
    <mergeCell ref="D2:I2"/>
    <mergeCell ref="B3:C3"/>
    <mergeCell ref="D3:I3"/>
    <mergeCell ref="D4:I4"/>
    <mergeCell ref="D5:E5"/>
    <mergeCell ref="F5:I5"/>
    <mergeCell ref="D6:I6"/>
    <mergeCell ref="D7:I7"/>
    <mergeCell ref="B8:C8"/>
    <mergeCell ref="D8:F8"/>
    <mergeCell ref="G8:I8"/>
    <mergeCell ref="B9:C9"/>
    <mergeCell ref="D9:I9"/>
    <mergeCell ref="B10:I10"/>
    <mergeCell ref="A12:N12"/>
    <mergeCell ref="J13:K13"/>
    <mergeCell ref="O13:P13"/>
    <mergeCell ref="J14:K14"/>
    <mergeCell ref="O14:P14"/>
    <mergeCell ref="J15:K15"/>
    <mergeCell ref="O15:P15"/>
    <mergeCell ref="J16:K16"/>
    <mergeCell ref="O16:P16"/>
    <mergeCell ref="J17:K17"/>
    <mergeCell ref="O17:P17"/>
    <mergeCell ref="J18:K18"/>
    <mergeCell ref="O18:P18"/>
    <mergeCell ref="J19:K19"/>
    <mergeCell ref="O19:P19"/>
    <mergeCell ref="J20:K20"/>
    <mergeCell ref="O20:P20"/>
    <mergeCell ref="J21:K21"/>
    <mergeCell ref="O21:P21"/>
    <mergeCell ref="J22:K22"/>
    <mergeCell ref="O22:P22"/>
    <mergeCell ref="J23:K23"/>
    <mergeCell ref="O23:P23"/>
    <mergeCell ref="J24:K24"/>
    <mergeCell ref="O24:P24"/>
    <mergeCell ref="J25:K25"/>
    <mergeCell ref="B4:B7"/>
    <mergeCell ref="E24:E25"/>
    <mergeCell ref="F24:F25"/>
    <mergeCell ref="I24:I25"/>
  </mergeCells>
  <dataValidations count="23">
    <dataValidation allowBlank="1" showInputMessage="1" showErrorMessage="1" prompt="目黒陸協ホームページの申込フォームと同じ氏名、メールアドレスにしてください。" sqref="D4:I4"/>
    <dataValidation allowBlank="1" showInputMessage="1" showErrorMessage="1" sqref="D5:E5 D7:I7"/>
    <dataValidation allowBlank="1" showInputMessage="1" showErrorMessage="1" promptTitle="学年/年齢" prompt="学年の記載は小学2年、中学2年、高校2年のように記載し、一般/壮年は年齢を数字で記載して下さい。体育祭の一般・壮年の区別、組み分け時の参考にします。&#10;" sqref="F14 F15:F23"/>
    <dataValidation type="list" allowBlank="1" showInputMessage="1" showErrorMessage="1" sqref="I14 I15:I23 L14:L23">
      <formula1>"６０ｍ,１００ｍ,４００ｍ,８００ｍ,１５００ｍ,3000m(中学男子),５０００ｍ,走幅跳,走高跳,ジャベリックボール投,砲丸投"</formula1>
    </dataValidation>
    <dataValidation allowBlank="1" showInputMessage="1" showErrorMessage="1" prompt="半角英数字のみ入力&#10;(例)&#10;短距離 14&quot;35&#10;中長距離 3'20&quot;00&#10;跳躍・投てき  3m45&#10;" sqref="M14 M15:M23 J14:K23"/>
    <dataValidation type="list" allowBlank="1" showInputMessage="1" showErrorMessage="1" sqref="N14 N15:N23">
      <formula1>"4ⅹ100m"</formula1>
    </dataValidation>
    <dataValidation type="list" allowBlank="1" showInputMessage="1" showErrorMessage="1" sqref="O14:P14 O15:P23">
      <formula1>"区内・体育祭,区外・記録会"</formula1>
    </dataValidation>
    <dataValidation allowBlank="1" showInputMessage="1" showErrorMessage="1" promptTitle="未記入" prompt="申込数を自動で計算。この値が正しいか確認にこと。" sqref="L24"/>
    <dataValidation allowBlank="1" showInputMessage="1" showErrorMessage="1" promptTitle="ここは入力不要" prompt="自動で計算済み。この値が正しいか確認のこと。" sqref="N24 J25:L25 M25"/>
    <dataValidation allowBlank="1" showInputMessage="1" showErrorMessage="1" promptTitle="ﾌﾘｶﾞﾅ（名）" prompt="名の欄に名前を入力するとそのﾌﾘｶﾞﾅが自動表示されます。&#10;正しく表示されない場合は正しいﾌﾘｶﾞﾅを再度半角ｶﾀｶﾅで入力してください。" sqref="E27"/>
    <dataValidation type="list" allowBlank="1" showInputMessage="1" showErrorMessage="1" promptTitle="学年" prompt="小学生・中学生・高校生は学年を選んでください。&#10;一般の方は空欄で結構です。" sqref="F27">
      <formula1>"小学1年,小学2年,小学3年,小学4年,小学5年,小学6年,中学1年,中学2年,中学3年,高校1年,高校2年,高校3年, "</formula1>
    </dataValidation>
    <dataValidation type="list" allowBlank="1" showInputMessage="1" showErrorMessage="1" promptTitle="性別" prompt="性別を選択してください。" sqref="G27 G14:G23">
      <formula1>"男,女"</formula1>
    </dataValidation>
    <dataValidation allowBlank="1" showInputMessage="1" showErrorMessage="1" promptTitle="所属" prompt="所属はなるべく６文字以内で入力してください。&#10;また、中学校は&quot;中&quot;&#10;高校は&quot;高&quot;大学は&quot;大&quot;を最後に必ず着けてください。" sqref="H27"/>
    <dataValidation type="list" allowBlank="1" showInputMessage="1" showErrorMessage="1" sqref="I27">
      <formula1>"中学男子 3000m,中学女子 3000m,一般男子(高校以上) 3000m,一般女子(高校以上) 3000m, 壮年男子(60歳以上) 3000m,壮年女子(60歳以上) 3000m,一般男子(高校以上) 5000m,一般女子(高校以上) 5000m,壮年男子(50歳以上) 5000m,壮年女子(50歳以上) 5000m"</formula1>
    </dataValidation>
    <dataValidation allowBlank="1" showInputMessage="1" showErrorMessage="1" promptTitle="分" prompt="参加種目の近年の自己ベスト記録(非公式可)を半角数字で入力してください。" sqref="J27"/>
    <dataValidation allowBlank="1" showInputMessage="1" showErrorMessage="1" promptTitle="秒" prompt="半角数字" sqref="K27"/>
    <dataValidation allowBlank="1" showInputMessage="1" showErrorMessage="1" promptTitle="姓" prompt="名字だけを入力して下さい。&#10;" sqref="B14:B23 B24:B27"/>
    <dataValidation allowBlank="1" showInputMessage="1" showErrorMessage="1" promptTitle="名" prompt="名前を入力してください。&#10;" sqref="C14:C23 C24:C27"/>
    <dataValidation allowBlank="1" showInputMessage="1" showErrorMessage="1" promptTitle="ﾌﾘｶﾞﾅ" prompt="姓と名をカタカナ半角で入力し、ｾｲとﾅの間は半角1マス開けてください。" sqref="D14:D23"/>
    <dataValidation allowBlank="1" showInputMessage="1" showErrorMessage="1" promptTitle="ﾌﾘｶﾞﾅ（姓）" prompt="姓の欄に名字を入力するとそのﾌﾘｶﾞﾅが自動表示されます。正しく表示されない場合は再度、正しいﾌﾘｶﾞﾅを半角ｶﾀｶﾅで入力してください。" sqref="D24:D27"/>
    <dataValidation allowBlank="1" showInputMessage="1" showErrorMessage="1" prompt="陸連登録をしている場合のみ登録番号を記入" sqref="E14:E23"/>
    <dataValidation allowBlank="1" showInputMessage="1" showErrorMessage="1" promptTitle="所属" prompt="所属名は略称９文字、記録証用の正式名称12文字以内を記入する。外字の利用はできない。&#10;また、高校は&quot;高&quot;大学は&quot;大&quot;&#10;を最後に必ずつけること。" sqref="H14:H23"/>
    <dataValidation allowBlank="1" showInputMessage="1" showErrorMessage="1" prompt="1人分の合計金額を計算してください。" sqref="Q14:Q23"/>
  </dataValidations>
  <hyperlinks>
    <hyperlink ref="D7" r:id="rId1" display=" "/>
  </hyperlinks>
  <pageMargins left="0.590277777777778" right="0.393055555555556" top="1.18055555555556" bottom="0.786805555555556" header="0.511805555555556" footer="0.511805555555556"/>
  <pageSetup paperSize="9" scale="70" orientation="portrait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出場選手エントリーシート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Minako Sakai</dc:creator>
  <cp:lastModifiedBy>user</cp:lastModifiedBy>
  <dcterms:created xsi:type="dcterms:W3CDTF">2007-01-15T00:19:00Z</dcterms:created>
  <cp:lastPrinted>2019-05-01T01:14:00Z</cp:lastPrinted>
  <dcterms:modified xsi:type="dcterms:W3CDTF">2024-07-08T10:57:41Z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  <property fmtid="{D5CDD505-2E9C-101B-9397-08002B2CF9AE}" pid="3" name="KSOReadingLayout">
    <vt:bool>false</vt:bool>
  </property>
</Properties>
</file>