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<sst xmlns="http://schemas.openxmlformats.org/spreadsheetml/2006/main" count="167" uniqueCount="110">
  <si>
    <t>馬名</t>
  </si>
  <si>
    <t>父馬</t>
  </si>
  <si>
    <t>母馬</t>
  </si>
  <si>
    <t>性別</t>
  </si>
  <si>
    <t>厩舎</t>
  </si>
  <si>
    <t>成績</t>
  </si>
  <si>
    <t>ポイント</t>
  </si>
  <si>
    <t>順位</t>
  </si>
  <si>
    <t>アラファト議長</t>
  </si>
  <si>
    <t>キングカメハメハ</t>
  </si>
  <si>
    <t>アグネスタキオン</t>
  </si>
  <si>
    <t>牡</t>
  </si>
  <si>
    <t>角居</t>
  </si>
  <si>
    <t>牝</t>
  </si>
  <si>
    <t>国枝</t>
  </si>
  <si>
    <t>ネオユニヴァース</t>
  </si>
  <si>
    <t>ディープインパクト</t>
  </si>
  <si>
    <t>藤沢和雄</t>
  </si>
  <si>
    <t>橋口</t>
  </si>
  <si>
    <t>昆</t>
  </si>
  <si>
    <t>矢作</t>
  </si>
  <si>
    <t>サネ</t>
  </si>
  <si>
    <t>デビル</t>
  </si>
  <si>
    <t>ジョワドヴィーヴル</t>
  </si>
  <si>
    <t>ディープインパクト</t>
  </si>
  <si>
    <t>ビワハイジ</t>
  </si>
  <si>
    <t>牝</t>
  </si>
  <si>
    <t>松田博資</t>
  </si>
  <si>
    <t>シェイクスピア</t>
  </si>
  <si>
    <t>グレースアドマイヤ</t>
  </si>
  <si>
    <t>牡</t>
  </si>
  <si>
    <t>角居勝彦</t>
  </si>
  <si>
    <t>スピルバーグ</t>
  </si>
  <si>
    <t>ディープインパクト</t>
  </si>
  <si>
    <t>プリンセスオリビア</t>
  </si>
  <si>
    <t>藤沢和</t>
  </si>
  <si>
    <t>エックスマーク</t>
  </si>
  <si>
    <t>ショアー</t>
  </si>
  <si>
    <t>ピュアソウル</t>
  </si>
  <si>
    <t>ヒストリックスター</t>
  </si>
  <si>
    <t>エピセアローム</t>
  </si>
  <si>
    <t>ダイワメジャー</t>
  </si>
  <si>
    <t>ラタフィア</t>
  </si>
  <si>
    <t>メテオライト</t>
  </si>
  <si>
    <t>カヴィオラ</t>
  </si>
  <si>
    <t>藤原英</t>
  </si>
  <si>
    <t>牝</t>
  </si>
  <si>
    <t>石坂</t>
  </si>
  <si>
    <t>シンボリクリスエス</t>
  </si>
  <si>
    <t>ディアデラノビア</t>
  </si>
  <si>
    <t>ディアデラバンデラ</t>
  </si>
  <si>
    <t>サトノプレジデント</t>
  </si>
  <si>
    <t>シンボリクリスエス</t>
  </si>
  <si>
    <t>ダンスインザムード</t>
  </si>
  <si>
    <t>ハギノタイクーン</t>
  </si>
  <si>
    <t>リアルナンバー</t>
  </si>
  <si>
    <t>松田国</t>
  </si>
  <si>
    <t>ジャングルポケット</t>
  </si>
  <si>
    <t>アドマイヤサンデー</t>
  </si>
  <si>
    <t>エンジェルフォール</t>
  </si>
  <si>
    <t>トーセンホマレボシ</t>
  </si>
  <si>
    <t>エヴリウィスパー</t>
  </si>
  <si>
    <t>池江</t>
  </si>
  <si>
    <t>アランセラ</t>
  </si>
  <si>
    <t>アグネスタキオン</t>
  </si>
  <si>
    <t>キュンティア</t>
  </si>
  <si>
    <t>コーダリー</t>
  </si>
  <si>
    <t>橋口弘次</t>
  </si>
  <si>
    <t>イントゥザブルー</t>
  </si>
  <si>
    <t>キングヘイロー</t>
  </si>
  <si>
    <t>ビッグテンビー</t>
  </si>
  <si>
    <t>デアリングプライド</t>
  </si>
  <si>
    <t>ダイワメジャー</t>
  </si>
  <si>
    <t>デアリングダンジグ</t>
  </si>
  <si>
    <t>藤原英</t>
  </si>
  <si>
    <t>ハーツクライ</t>
  </si>
  <si>
    <t>ヴァンドノワール</t>
  </si>
  <si>
    <t>ジュメイラビーチ</t>
  </si>
  <si>
    <t>コナセラー</t>
  </si>
  <si>
    <t>トップセラー</t>
  </si>
  <si>
    <t>和田</t>
  </si>
  <si>
    <t>サクラバクシンオー</t>
  </si>
  <si>
    <t>スターアルファ</t>
  </si>
  <si>
    <t>マイネアンティーク</t>
  </si>
  <si>
    <t>西園</t>
  </si>
  <si>
    <t>ワンサイドゲーム</t>
  </si>
  <si>
    <t>ウォーエンブレム</t>
  </si>
  <si>
    <t>グッドゲーム</t>
  </si>
  <si>
    <t>松永幹</t>
  </si>
  <si>
    <t>クラレント</t>
  </si>
  <si>
    <t>ダンスインザダーク</t>
  </si>
  <si>
    <t>エリモピクシー</t>
  </si>
  <si>
    <t>ローズバド</t>
  </si>
  <si>
    <t>ローゼンケーニッヒ</t>
  </si>
  <si>
    <t>橋口弘次</t>
  </si>
  <si>
    <t>ハッピーパス</t>
  </si>
  <si>
    <t>パストフォリア</t>
  </si>
  <si>
    <t>King's Best</t>
  </si>
  <si>
    <t>Politesse</t>
  </si>
  <si>
    <t>キングカメハメハ</t>
  </si>
  <si>
    <t>イントゥザグルーヴ</t>
  </si>
  <si>
    <t>グルトップ</t>
  </si>
  <si>
    <t>ストレートラブ</t>
  </si>
  <si>
    <t>ラリーズン</t>
  </si>
  <si>
    <t>松田博</t>
  </si>
  <si>
    <t>ウィケットキーパー</t>
  </si>
  <si>
    <t>コートアウト</t>
  </si>
  <si>
    <t>ダイワメジャー</t>
  </si>
  <si>
    <t>シャンクシー</t>
  </si>
  <si>
    <t>オリービン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</si>
</sst>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ポ&quot;&quot;イ&quot;&quot;ン&quot;&quot;ト&quot;"/>
    <numFmt numFmtId="177" formatCode="#,##0;[Red]\-#,##0\ &quot;ポイント&quot;"/>
    <numFmt numFmtId="178" formatCode="#,##0_ &quot;ポ&quot;&quot;イ&quot;&quot;ン&quot;&quot;ト&quot;"/>
    <numFmt numFmtId="179" formatCode="#,##0_ "/>
    <numFmt numFmtId="180" formatCode="#,##0_ &quot;ガ&quot;&quot;バ&quot;&quot;ス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8" fontId="2" fillId="0" borderId="0" xfId="16" applyNumberFormat="1" applyFont="1" applyAlignment="1">
      <alignment vertical="center" shrinkToFit="1"/>
    </xf>
    <xf numFmtId="180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4.625" style="0" customWidth="1"/>
    <col min="2" max="4" width="15.625" style="3" customWidth="1"/>
    <col min="5" max="5" width="5.625" style="0" customWidth="1"/>
    <col min="6" max="7" width="13.125" style="0" customWidth="1"/>
    <col min="8" max="8" width="10.625" style="0" customWidth="1"/>
  </cols>
  <sheetData>
    <row r="1" spans="1:6" ht="13.5">
      <c r="A1" s="9" t="s">
        <v>21</v>
      </c>
      <c r="B1" s="9"/>
      <c r="C1" s="6">
        <f>SUM(H3:H12)</f>
        <v>0</v>
      </c>
      <c r="F1" s="7">
        <f>C1-($C$1+$C$14+$C$27)/3</f>
        <v>0</v>
      </c>
    </row>
    <row r="2" spans="1:8" ht="13.5">
      <c r="A2" s="1" t="s">
        <v>7</v>
      </c>
      <c r="B2" s="4" t="s">
        <v>0</v>
      </c>
      <c r="C2" s="4" t="s">
        <v>1</v>
      </c>
      <c r="D2" s="4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3.5">
      <c r="A3" s="1">
        <v>1</v>
      </c>
      <c r="B3" s="10" t="s">
        <v>32</v>
      </c>
      <c r="C3" s="10" t="s">
        <v>33</v>
      </c>
      <c r="D3" s="10" t="s">
        <v>34</v>
      </c>
      <c r="E3" s="10" t="s">
        <v>11</v>
      </c>
      <c r="F3" s="10" t="s">
        <v>35</v>
      </c>
      <c r="G3" s="1"/>
      <c r="H3" s="1"/>
    </row>
    <row r="4" spans="1:8" ht="13.5">
      <c r="A4" s="1">
        <v>2</v>
      </c>
      <c r="B4" s="10" t="s">
        <v>36</v>
      </c>
      <c r="C4" s="10" t="s">
        <v>16</v>
      </c>
      <c r="D4" s="10" t="s">
        <v>37</v>
      </c>
      <c r="E4" s="10" t="s">
        <v>11</v>
      </c>
      <c r="F4" s="10" t="s">
        <v>12</v>
      </c>
      <c r="G4" s="1"/>
      <c r="H4" s="1"/>
    </row>
    <row r="5" spans="1:8" ht="13.5">
      <c r="A5" s="1">
        <v>3</v>
      </c>
      <c r="B5" s="10" t="s">
        <v>51</v>
      </c>
      <c r="C5" s="10" t="s">
        <v>52</v>
      </c>
      <c r="D5" s="10" t="s">
        <v>53</v>
      </c>
      <c r="E5" s="10" t="s">
        <v>11</v>
      </c>
      <c r="F5" s="10" t="s">
        <v>35</v>
      </c>
      <c r="G5" s="1"/>
      <c r="H5" s="1"/>
    </row>
    <row r="6" spans="1:8" ht="13.5">
      <c r="A6" s="1">
        <v>4</v>
      </c>
      <c r="B6" s="10" t="s">
        <v>54</v>
      </c>
      <c r="C6" s="10" t="s">
        <v>9</v>
      </c>
      <c r="D6" s="10" t="s">
        <v>55</v>
      </c>
      <c r="E6" s="10" t="s">
        <v>11</v>
      </c>
      <c r="F6" s="10" t="s">
        <v>56</v>
      </c>
      <c r="G6" s="1"/>
      <c r="H6" s="1"/>
    </row>
    <row r="7" spans="1:8" ht="13.5">
      <c r="A7" s="1">
        <v>5</v>
      </c>
      <c r="B7" s="10" t="s">
        <v>68</v>
      </c>
      <c r="C7" s="10" t="s">
        <v>69</v>
      </c>
      <c r="D7" s="10" t="s">
        <v>70</v>
      </c>
      <c r="E7" s="10" t="s">
        <v>11</v>
      </c>
      <c r="F7" s="10" t="s">
        <v>19</v>
      </c>
      <c r="G7" s="1"/>
      <c r="H7" s="1"/>
    </row>
    <row r="8" spans="1:8" ht="13.5">
      <c r="A8" s="1">
        <v>6</v>
      </c>
      <c r="B8" s="10" t="s">
        <v>71</v>
      </c>
      <c r="C8" s="10" t="s">
        <v>72</v>
      </c>
      <c r="D8" s="10" t="s">
        <v>73</v>
      </c>
      <c r="E8" s="10" t="s">
        <v>13</v>
      </c>
      <c r="F8" s="10" t="s">
        <v>74</v>
      </c>
      <c r="G8" s="1"/>
      <c r="H8" s="1"/>
    </row>
    <row r="9" spans="1:8" ht="13.5">
      <c r="A9" s="1">
        <v>7</v>
      </c>
      <c r="B9" s="10" t="s">
        <v>85</v>
      </c>
      <c r="C9" s="10" t="s">
        <v>86</v>
      </c>
      <c r="D9" s="10" t="s">
        <v>87</v>
      </c>
      <c r="E9" s="10" t="s">
        <v>13</v>
      </c>
      <c r="F9" s="10" t="s">
        <v>88</v>
      </c>
      <c r="G9" s="1"/>
      <c r="H9" s="1"/>
    </row>
    <row r="10" spans="1:8" ht="13.5">
      <c r="A10" s="1">
        <v>8</v>
      </c>
      <c r="B10" s="10" t="s">
        <v>89</v>
      </c>
      <c r="C10" s="10" t="s">
        <v>90</v>
      </c>
      <c r="D10" s="10" t="s">
        <v>91</v>
      </c>
      <c r="E10" s="10" t="s">
        <v>11</v>
      </c>
      <c r="F10" s="10" t="s">
        <v>18</v>
      </c>
      <c r="G10" s="1"/>
      <c r="H10" s="1"/>
    </row>
    <row r="11" spans="1:8" ht="13.5">
      <c r="A11" s="1">
        <v>9</v>
      </c>
      <c r="B11" s="10" t="s">
        <v>102</v>
      </c>
      <c r="C11" s="10" t="s">
        <v>10</v>
      </c>
      <c r="D11" s="10" t="s">
        <v>103</v>
      </c>
      <c r="E11" s="10" t="s">
        <v>13</v>
      </c>
      <c r="F11" s="10" t="s">
        <v>104</v>
      </c>
      <c r="G11" s="1"/>
      <c r="H11" s="1"/>
    </row>
    <row r="12" spans="1:8" ht="13.5">
      <c r="A12" s="1">
        <v>10</v>
      </c>
      <c r="B12" s="10" t="s">
        <v>105</v>
      </c>
      <c r="C12" s="10" t="s">
        <v>10</v>
      </c>
      <c r="D12" s="10" t="s">
        <v>106</v>
      </c>
      <c r="E12" s="10" t="s">
        <v>13</v>
      </c>
      <c r="F12" s="10" t="s">
        <v>14</v>
      </c>
      <c r="G12" s="1"/>
      <c r="H12" s="1"/>
    </row>
    <row r="13" spans="1:8" ht="13.5">
      <c r="A13" s="1"/>
      <c r="B13" s="5"/>
      <c r="C13" s="5"/>
      <c r="D13" s="5"/>
      <c r="E13" s="1"/>
      <c r="F13" s="1"/>
      <c r="G13" s="1"/>
      <c r="H13" s="1"/>
    </row>
    <row r="14" spans="1:6" ht="13.5">
      <c r="A14" s="9" t="s">
        <v>8</v>
      </c>
      <c r="B14" s="9"/>
      <c r="C14" s="6">
        <f>SUM(H16:H25)</f>
        <v>0</v>
      </c>
      <c r="F14" s="7">
        <f>C14-($C$1+$C$14+$C$27)/3</f>
        <v>0</v>
      </c>
    </row>
    <row r="15" spans="1:8" ht="13.5">
      <c r="A15" s="1" t="s">
        <v>7</v>
      </c>
      <c r="B15" s="4" t="s">
        <v>0</v>
      </c>
      <c r="C15" s="4" t="s">
        <v>1</v>
      </c>
      <c r="D15" s="4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8" ht="13.5">
      <c r="A16" s="1">
        <v>1</v>
      </c>
      <c r="B16" s="1" t="s">
        <v>28</v>
      </c>
      <c r="C16" s="1" t="s">
        <v>24</v>
      </c>
      <c r="D16" s="1" t="s">
        <v>29</v>
      </c>
      <c r="E16" s="1" t="s">
        <v>30</v>
      </c>
      <c r="F16" s="1" t="s">
        <v>31</v>
      </c>
      <c r="G16" s="1"/>
      <c r="H16" s="1"/>
    </row>
    <row r="17" spans="1:8" ht="13.5">
      <c r="A17" s="1">
        <v>2</v>
      </c>
      <c r="B17" s="1" t="s">
        <v>38</v>
      </c>
      <c r="C17" s="1" t="s">
        <v>24</v>
      </c>
      <c r="D17" s="1" t="s">
        <v>39</v>
      </c>
      <c r="E17" s="1" t="s">
        <v>30</v>
      </c>
      <c r="F17" s="1" t="s">
        <v>27</v>
      </c>
      <c r="G17" s="1"/>
      <c r="H17" s="1"/>
    </row>
    <row r="18" spans="1:8" ht="13.5">
      <c r="A18" s="1">
        <v>3</v>
      </c>
      <c r="B18" s="1" t="s">
        <v>50</v>
      </c>
      <c r="C18" s="1" t="s">
        <v>48</v>
      </c>
      <c r="D18" s="1" t="s">
        <v>49</v>
      </c>
      <c r="E18" s="1" t="s">
        <v>30</v>
      </c>
      <c r="F18" s="1" t="s">
        <v>31</v>
      </c>
      <c r="G18" s="1"/>
      <c r="H18" s="1"/>
    </row>
    <row r="19" spans="1:8" ht="13.5">
      <c r="A19" s="1">
        <v>4</v>
      </c>
      <c r="B19" s="1" t="s">
        <v>59</v>
      </c>
      <c r="C19" s="1" t="s">
        <v>57</v>
      </c>
      <c r="D19" s="1" t="s">
        <v>58</v>
      </c>
      <c r="E19" s="1" t="s">
        <v>26</v>
      </c>
      <c r="F19" s="1" t="s">
        <v>31</v>
      </c>
      <c r="G19" s="1"/>
      <c r="H19" s="1"/>
    </row>
    <row r="20" spans="1:8" ht="13.5">
      <c r="A20" s="1">
        <v>5</v>
      </c>
      <c r="B20" s="1" t="s">
        <v>66</v>
      </c>
      <c r="C20" s="1" t="s">
        <v>64</v>
      </c>
      <c r="D20" s="1" t="s">
        <v>65</v>
      </c>
      <c r="E20" s="1" t="s">
        <v>30</v>
      </c>
      <c r="F20" s="1" t="s">
        <v>67</v>
      </c>
      <c r="G20" s="1"/>
      <c r="H20" s="1"/>
    </row>
    <row r="21" spans="1:8" ht="13.5">
      <c r="A21" s="1">
        <v>6</v>
      </c>
      <c r="B21" s="5"/>
      <c r="C21" s="1" t="s">
        <v>75</v>
      </c>
      <c r="D21" s="1" t="s">
        <v>76</v>
      </c>
      <c r="E21" s="1" t="s">
        <v>30</v>
      </c>
      <c r="F21" s="1" t="s">
        <v>67</v>
      </c>
      <c r="G21" s="1"/>
      <c r="H21" s="1"/>
    </row>
    <row r="22" spans="1:8" ht="13.5">
      <c r="A22" s="1">
        <v>7</v>
      </c>
      <c r="B22" s="1" t="s">
        <v>83</v>
      </c>
      <c r="C22" s="1" t="s">
        <v>81</v>
      </c>
      <c r="D22" s="1" t="s">
        <v>82</v>
      </c>
      <c r="E22" s="1" t="s">
        <v>26</v>
      </c>
      <c r="F22" s="1" t="s">
        <v>84</v>
      </c>
      <c r="G22" s="1"/>
      <c r="H22" s="1"/>
    </row>
    <row r="23" spans="1:8" ht="13.5">
      <c r="A23" s="1">
        <v>8</v>
      </c>
      <c r="B23" s="1" t="s">
        <v>93</v>
      </c>
      <c r="C23" s="1" t="s">
        <v>48</v>
      </c>
      <c r="D23" s="1" t="s">
        <v>92</v>
      </c>
      <c r="E23" s="1" t="s">
        <v>30</v>
      </c>
      <c r="F23" s="1" t="s">
        <v>94</v>
      </c>
      <c r="G23" s="1"/>
      <c r="H23" s="1"/>
    </row>
    <row r="24" spans="1:8" ht="13.5">
      <c r="A24" s="1">
        <v>9</v>
      </c>
      <c r="B24" s="1" t="s">
        <v>101</v>
      </c>
      <c r="C24" s="1" t="s">
        <v>99</v>
      </c>
      <c r="D24" s="1" t="s">
        <v>100</v>
      </c>
      <c r="E24" s="1" t="s">
        <v>30</v>
      </c>
      <c r="F24" s="1" t="s">
        <v>31</v>
      </c>
      <c r="G24" s="1"/>
      <c r="H24" s="1"/>
    </row>
    <row r="25" spans="1:8" ht="13.5">
      <c r="A25" s="1">
        <v>10</v>
      </c>
      <c r="B25" s="1" t="s">
        <v>109</v>
      </c>
      <c r="C25" s="1" t="s">
        <v>107</v>
      </c>
      <c r="D25" s="1" t="s">
        <v>108</v>
      </c>
      <c r="E25" s="1" t="s">
        <v>30</v>
      </c>
      <c r="F25" s="1" t="s">
        <v>67</v>
      </c>
      <c r="G25" s="1"/>
      <c r="H25" s="1"/>
    </row>
    <row r="27" spans="1:6" ht="13.5">
      <c r="A27" s="9" t="s">
        <v>22</v>
      </c>
      <c r="B27" s="9"/>
      <c r="C27" s="6">
        <f>SUM(H29:H38)</f>
        <v>0</v>
      </c>
      <c r="F27" s="7">
        <f>C27-($C$1+$C$14+$C$27)/3</f>
        <v>0</v>
      </c>
    </row>
    <row r="28" spans="1:8" ht="13.5">
      <c r="A28" s="1" t="s">
        <v>7</v>
      </c>
      <c r="B28" s="4" t="s">
        <v>0</v>
      </c>
      <c r="C28" s="4" t="s">
        <v>1</v>
      </c>
      <c r="D28" s="4" t="s">
        <v>2</v>
      </c>
      <c r="E28" s="2" t="s">
        <v>3</v>
      </c>
      <c r="F28" s="2" t="s">
        <v>4</v>
      </c>
      <c r="G28" s="2" t="s">
        <v>5</v>
      </c>
      <c r="H28" s="2" t="s">
        <v>6</v>
      </c>
    </row>
    <row r="29" spans="1:9" ht="13.5">
      <c r="A29" s="1">
        <v>1</v>
      </c>
      <c r="B29" s="1" t="s">
        <v>23</v>
      </c>
      <c r="C29" s="1" t="s">
        <v>24</v>
      </c>
      <c r="D29" s="1" t="s">
        <v>25</v>
      </c>
      <c r="E29" s="1" t="s">
        <v>26</v>
      </c>
      <c r="F29" s="1" t="s">
        <v>27</v>
      </c>
      <c r="G29" s="1"/>
      <c r="H29" s="1"/>
      <c r="I29" s="8"/>
    </row>
    <row r="30" spans="1:8" ht="13.5">
      <c r="A30" s="1">
        <v>2</v>
      </c>
      <c r="B30" s="11" t="s">
        <v>40</v>
      </c>
      <c r="C30" s="11" t="s">
        <v>41</v>
      </c>
      <c r="D30" s="11" t="s">
        <v>42</v>
      </c>
      <c r="E30" s="1" t="s">
        <v>46</v>
      </c>
      <c r="F30" s="1" t="s">
        <v>47</v>
      </c>
      <c r="G30" s="1"/>
      <c r="H30" s="1"/>
    </row>
    <row r="31" spans="1:8" ht="13.5">
      <c r="A31" s="1">
        <v>3</v>
      </c>
      <c r="B31" s="11" t="s">
        <v>43</v>
      </c>
      <c r="C31" s="11" t="s">
        <v>10</v>
      </c>
      <c r="D31" s="11" t="s">
        <v>44</v>
      </c>
      <c r="E31" s="1" t="s">
        <v>11</v>
      </c>
      <c r="F31" s="11" t="s">
        <v>45</v>
      </c>
      <c r="G31" s="1"/>
      <c r="H31" s="1"/>
    </row>
    <row r="32" spans="1:8" ht="13.5">
      <c r="A32" s="1">
        <v>4</v>
      </c>
      <c r="B32" s="11" t="s">
        <v>60</v>
      </c>
      <c r="C32" s="11" t="s">
        <v>16</v>
      </c>
      <c r="D32" s="11" t="s">
        <v>61</v>
      </c>
      <c r="E32" s="1" t="s">
        <v>11</v>
      </c>
      <c r="F32" s="1" t="s">
        <v>62</v>
      </c>
      <c r="G32" s="1"/>
      <c r="H32" s="1"/>
    </row>
    <row r="33" spans="1:8" ht="13.5">
      <c r="A33" s="1">
        <v>5</v>
      </c>
      <c r="B33" s="5"/>
      <c r="C33" s="11" t="s">
        <v>10</v>
      </c>
      <c r="D33" s="11" t="s">
        <v>63</v>
      </c>
      <c r="E33" s="1" t="s">
        <v>11</v>
      </c>
      <c r="F33" s="1" t="s">
        <v>62</v>
      </c>
      <c r="G33" s="1"/>
      <c r="H33" s="1"/>
    </row>
    <row r="34" spans="1:8" ht="13.5">
      <c r="A34" s="1">
        <v>6</v>
      </c>
      <c r="B34" s="5"/>
      <c r="C34" s="11" t="s">
        <v>15</v>
      </c>
      <c r="D34" s="11" t="s">
        <v>77</v>
      </c>
      <c r="E34" s="1" t="s">
        <v>11</v>
      </c>
      <c r="F34" s="1" t="s">
        <v>20</v>
      </c>
      <c r="G34" s="1"/>
      <c r="H34" s="1"/>
    </row>
    <row r="35" spans="1:8" ht="13.5">
      <c r="A35" s="1">
        <v>7</v>
      </c>
      <c r="B35" s="11" t="s">
        <v>78</v>
      </c>
      <c r="C35" s="11" t="s">
        <v>9</v>
      </c>
      <c r="D35" s="11" t="s">
        <v>79</v>
      </c>
      <c r="E35" s="1" t="s">
        <v>46</v>
      </c>
      <c r="F35" s="1" t="s">
        <v>80</v>
      </c>
      <c r="G35" s="1"/>
      <c r="H35" s="1"/>
    </row>
    <row r="36" spans="1:8" ht="13.5">
      <c r="A36" s="1">
        <v>8</v>
      </c>
      <c r="B36" s="11" t="s">
        <v>96</v>
      </c>
      <c r="C36" s="11" t="s">
        <v>52</v>
      </c>
      <c r="D36" s="11" t="s">
        <v>95</v>
      </c>
      <c r="E36" s="1" t="s">
        <v>46</v>
      </c>
      <c r="F36" s="1" t="s">
        <v>17</v>
      </c>
      <c r="G36" s="1"/>
      <c r="H36" s="1"/>
    </row>
    <row r="37" spans="1:8" ht="13.5">
      <c r="A37" s="1">
        <v>9</v>
      </c>
      <c r="B37" s="5"/>
      <c r="C37" s="11" t="s">
        <v>97</v>
      </c>
      <c r="D37" s="11" t="s">
        <v>98</v>
      </c>
      <c r="E37" s="1" t="s">
        <v>46</v>
      </c>
      <c r="F37" s="1"/>
      <c r="G37" s="1"/>
      <c r="H37" s="1"/>
    </row>
    <row r="38" spans="1:8" ht="13.5">
      <c r="A38" s="1">
        <v>10</v>
      </c>
      <c r="B38" s="5"/>
      <c r="C38" s="5"/>
      <c r="D38" s="5"/>
      <c r="E38" s="1"/>
      <c r="F38" s="1"/>
      <c r="G38" s="1"/>
      <c r="H38" s="1"/>
    </row>
  </sheetData>
  <mergeCells count="3">
    <mergeCell ref="A1:B1"/>
    <mergeCell ref="A14:B14"/>
    <mergeCell ref="A27:B2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NISHIZAWA</dc:creator>
  <cp:keywords/>
  <dc:description/>
  <cp:lastModifiedBy>NISHIZAWA</cp:lastModifiedBy>
  <dcterms:created xsi:type="dcterms:W3CDTF">2007-06-13T12:31:46Z</dcterms:created>
  <dcterms:modified xsi:type="dcterms:W3CDTF">2011-06-16T14:32:54Z</dcterms:modified>
  <cp:category/>
  <cp:version/>
  <cp:contentType/>
  <cp:contentStatus/>
</cp:coreProperties>
</file>