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龍次\Downloads\"/>
    </mc:Choice>
  </mc:AlternateContent>
  <bookViews>
    <workbookView xWindow="0" yWindow="0" windowWidth="19380" windowHeight="9570"/>
  </bookViews>
  <sheets>
    <sheet name="年号西暦対応表" sheetId="1" r:id="rId1"/>
    <sheet name="和暦十二支対応表" sheetId="4" r:id="rId2"/>
  </sheets>
  <calcPr calcId="152511"/>
</workbook>
</file>

<file path=xl/calcChain.xml><?xml version="1.0" encoding="utf-8"?>
<calcChain xmlns="http://schemas.openxmlformats.org/spreadsheetml/2006/main">
  <c r="L2" i="1" l="1"/>
  <c r="O56" i="1" s="1"/>
  <c r="E41" i="1" l="1"/>
  <c r="O26" i="1"/>
  <c r="E35" i="1"/>
  <c r="E23" i="1"/>
  <c r="O24" i="1"/>
  <c r="O31" i="1"/>
  <c r="E36" i="1"/>
  <c r="O46" i="1"/>
  <c r="O54" i="1"/>
  <c r="O52" i="1"/>
  <c r="O15" i="1"/>
  <c r="J55" i="1"/>
  <c r="E31" i="1"/>
  <c r="J32" i="1"/>
  <c r="E7" i="1"/>
  <c r="E39" i="1"/>
  <c r="O17" i="1"/>
  <c r="O35" i="1"/>
  <c r="O61" i="1"/>
  <c r="J44" i="1"/>
  <c r="E32" i="1"/>
  <c r="J18" i="1"/>
  <c r="J26" i="1"/>
  <c r="O49" i="1"/>
  <c r="J39" i="1"/>
  <c r="E28" i="1"/>
  <c r="J5" i="1"/>
  <c r="J4" i="1"/>
  <c r="J23" i="1"/>
  <c r="O7" i="1"/>
  <c r="J25" i="1"/>
  <c r="O62" i="1"/>
  <c r="J16" i="1"/>
  <c r="J9" i="1"/>
  <c r="J37" i="1"/>
  <c r="J42" i="1"/>
  <c r="J61" i="1"/>
  <c r="J54" i="1"/>
  <c r="O39" i="1"/>
  <c r="E9" i="1"/>
  <c r="E21" i="1"/>
  <c r="E20" i="1"/>
  <c r="E34" i="1"/>
  <c r="E40" i="1"/>
  <c r="J8" i="1"/>
  <c r="O34" i="1"/>
  <c r="J29" i="1"/>
  <c r="O38" i="1"/>
  <c r="E25" i="1"/>
  <c r="J50" i="1"/>
  <c r="E4" i="1"/>
  <c r="O13" i="1"/>
  <c r="J31" i="1"/>
  <c r="E19" i="1"/>
  <c r="O36" i="1"/>
  <c r="O33" i="1"/>
  <c r="E33" i="1"/>
  <c r="O20" i="1"/>
  <c r="E22" i="1"/>
  <c r="J27" i="1"/>
  <c r="J58" i="1"/>
  <c r="J56" i="1"/>
  <c r="J43" i="1"/>
  <c r="O18" i="1"/>
  <c r="E12" i="1"/>
  <c r="J38" i="1"/>
  <c r="E38" i="1"/>
  <c r="J57" i="1"/>
  <c r="J20" i="1"/>
  <c r="O14" i="1"/>
  <c r="O37" i="1"/>
  <c r="O50" i="1"/>
  <c r="O6" i="1"/>
  <c r="O42" i="1"/>
  <c r="J52" i="1"/>
  <c r="O4" i="1"/>
  <c r="E14" i="1"/>
  <c r="E24" i="1"/>
  <c r="E46" i="1"/>
  <c r="J30" i="1"/>
  <c r="J7" i="1"/>
  <c r="O43" i="1"/>
  <c r="E17" i="1"/>
  <c r="O9" i="1"/>
  <c r="J63" i="1"/>
  <c r="J41" i="1"/>
  <c r="O55" i="1"/>
  <c r="J48" i="1"/>
  <c r="E29" i="1"/>
  <c r="O21" i="1"/>
  <c r="J13" i="1"/>
  <c r="J40" i="1"/>
  <c r="E8" i="1"/>
  <c r="O10" i="1"/>
  <c r="O32" i="1"/>
  <c r="O12" i="1"/>
  <c r="E47" i="1"/>
  <c r="J6" i="1"/>
  <c r="O44" i="1"/>
  <c r="E11" i="1"/>
  <c r="E10" i="1"/>
  <c r="O59" i="1"/>
  <c r="J49" i="1"/>
  <c r="E6" i="1"/>
  <c r="J62" i="1"/>
  <c r="E30" i="1"/>
  <c r="J35" i="1"/>
  <c r="O23" i="1"/>
  <c r="O16" i="1"/>
  <c r="E5" i="1"/>
  <c r="J33" i="1"/>
  <c r="E27" i="1"/>
  <c r="O63" i="1"/>
  <c r="O40" i="1"/>
  <c r="J47" i="1"/>
  <c r="O19" i="1"/>
  <c r="O47" i="1"/>
  <c r="E26" i="1"/>
  <c r="O60" i="1"/>
  <c r="J59" i="1"/>
  <c r="O8" i="1"/>
  <c r="J46" i="1"/>
  <c r="O25" i="1"/>
  <c r="J11" i="1"/>
  <c r="E16" i="1"/>
  <c r="J21" i="1"/>
  <c r="O27" i="1"/>
  <c r="E48" i="1"/>
  <c r="E44" i="1"/>
  <c r="O28" i="1"/>
  <c r="J34" i="1"/>
  <c r="E15" i="1"/>
  <c r="E42" i="1"/>
  <c r="O57" i="1"/>
  <c r="J53" i="1"/>
  <c r="J60" i="1"/>
  <c r="O58" i="1"/>
  <c r="J14" i="1"/>
  <c r="J10" i="1"/>
  <c r="J12" i="1"/>
  <c r="O29" i="1"/>
  <c r="J28" i="1"/>
  <c r="E43" i="1"/>
  <c r="O53" i="1"/>
  <c r="E37" i="1"/>
  <c r="O41" i="1"/>
  <c r="J51" i="1"/>
  <c r="J45" i="1"/>
  <c r="J19" i="1"/>
  <c r="O51" i="1"/>
  <c r="O22" i="1"/>
  <c r="J17" i="1"/>
  <c r="O45" i="1"/>
  <c r="E13" i="1"/>
  <c r="J24" i="1"/>
  <c r="O30" i="1"/>
  <c r="J36" i="1"/>
  <c r="E45" i="1"/>
  <c r="E18" i="1"/>
  <c r="J22" i="1"/>
  <c r="J15" i="1"/>
  <c r="O11" i="1"/>
  <c r="O5" i="1"/>
  <c r="O48" i="1"/>
</calcChain>
</file>

<file path=xl/sharedStrings.xml><?xml version="1.0" encoding="utf-8"?>
<sst xmlns="http://schemas.openxmlformats.org/spreadsheetml/2006/main" count="735" uniqueCount="77">
  <si>
    <t>年号西暦対応表</t>
    <rPh sb="0" eb="2">
      <t>ネンゴウ</t>
    </rPh>
    <rPh sb="2" eb="4">
      <t>セイレキ</t>
    </rPh>
    <rPh sb="4" eb="6">
      <t>タイオウ</t>
    </rPh>
    <rPh sb="6" eb="7">
      <t>ヒョウ</t>
    </rPh>
    <phoneticPr fontId="1"/>
  </si>
  <si>
    <t>年号</t>
    <rPh sb="0" eb="2">
      <t>ネンゴウ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</si>
  <si>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</si>
  <si>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</si>
  <si>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</si>
  <si>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</si>
  <si>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</si>
  <si>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</si>
  <si>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年号和暦西暦十二支対応表</t>
    <rPh sb="0" eb="2">
      <t>ネンゴウ</t>
    </rPh>
    <rPh sb="2" eb="4">
      <t>ワレキ</t>
    </rPh>
    <rPh sb="4" eb="6">
      <t>セイレキ</t>
    </rPh>
    <rPh sb="6" eb="9">
      <t>ジュウニシ</t>
    </rPh>
    <rPh sb="9" eb="11">
      <t>タイオウ</t>
    </rPh>
    <rPh sb="11" eb="12">
      <t>ヒョウ</t>
    </rPh>
    <phoneticPr fontId="1"/>
  </si>
  <si>
    <t>十二支</t>
    <rPh sb="0" eb="3">
      <t>ジュウニシ</t>
    </rPh>
    <phoneticPr fontId="1"/>
  </si>
  <si>
    <t>申</t>
  </si>
  <si>
    <t>酉</t>
  </si>
  <si>
    <t>戌</t>
  </si>
  <si>
    <t>子</t>
  </si>
  <si>
    <t>丑</t>
  </si>
  <si>
    <t>寅</t>
  </si>
  <si>
    <t>卯</t>
  </si>
  <si>
    <t>辰</t>
  </si>
  <si>
    <t>巳</t>
  </si>
  <si>
    <t>午</t>
  </si>
  <si>
    <t>未</t>
  </si>
  <si>
    <t>亥</t>
  </si>
  <si>
    <t>ひつじ</t>
    <phoneticPr fontId="1"/>
  </si>
  <si>
    <t>年齢</t>
    <rPh sb="0" eb="2">
      <t>ネンレイ</t>
    </rPh>
    <phoneticPr fontId="1"/>
  </si>
  <si>
    <t>たつ</t>
    <phoneticPr fontId="1"/>
  </si>
  <si>
    <t>み</t>
    <phoneticPr fontId="1"/>
  </si>
  <si>
    <t>うま</t>
    <phoneticPr fontId="1"/>
  </si>
  <si>
    <t>ひつじ</t>
    <phoneticPr fontId="1"/>
  </si>
  <si>
    <t>さる</t>
    <phoneticPr fontId="1"/>
  </si>
  <si>
    <t>とり</t>
    <phoneticPr fontId="1"/>
  </si>
  <si>
    <t>いぬ</t>
    <phoneticPr fontId="1"/>
  </si>
  <si>
    <t>い</t>
    <phoneticPr fontId="1"/>
  </si>
  <si>
    <t>ね</t>
    <phoneticPr fontId="1"/>
  </si>
  <si>
    <t>うし</t>
    <phoneticPr fontId="1"/>
  </si>
  <si>
    <t>とら</t>
    <phoneticPr fontId="1"/>
  </si>
  <si>
    <t>う</t>
    <phoneticPr fontId="1"/>
  </si>
  <si>
    <t>ね</t>
    <phoneticPr fontId="1"/>
  </si>
  <si>
    <t>うし</t>
    <phoneticPr fontId="1"/>
  </si>
  <si>
    <t>とら</t>
    <phoneticPr fontId="1"/>
  </si>
  <si>
    <t>う</t>
    <phoneticPr fontId="1"/>
  </si>
  <si>
    <t>たつ</t>
    <phoneticPr fontId="1"/>
  </si>
  <si>
    <t>み</t>
    <phoneticPr fontId="1"/>
  </si>
  <si>
    <t>うま</t>
    <phoneticPr fontId="1"/>
  </si>
  <si>
    <t>ひつじ</t>
    <phoneticPr fontId="1"/>
  </si>
  <si>
    <t>さる</t>
    <phoneticPr fontId="1"/>
  </si>
  <si>
    <t>とり</t>
    <phoneticPr fontId="1"/>
  </si>
  <si>
    <t>いぬ</t>
    <phoneticPr fontId="1"/>
  </si>
  <si>
    <t>い</t>
    <phoneticPr fontId="1"/>
  </si>
  <si>
    <t>とら</t>
    <phoneticPr fontId="1"/>
  </si>
  <si>
    <t>う</t>
    <phoneticPr fontId="1"/>
  </si>
  <si>
    <t>たつ</t>
    <phoneticPr fontId="1"/>
  </si>
  <si>
    <t>み</t>
    <phoneticPr fontId="1"/>
  </si>
  <si>
    <t>うま</t>
    <phoneticPr fontId="1"/>
  </si>
  <si>
    <t>ひつじ</t>
    <phoneticPr fontId="1"/>
  </si>
  <si>
    <t>さる</t>
    <phoneticPr fontId="1"/>
  </si>
  <si>
    <t>とり</t>
    <phoneticPr fontId="1"/>
  </si>
  <si>
    <t>いぬ</t>
    <phoneticPr fontId="1"/>
  </si>
  <si>
    <t>い</t>
    <phoneticPr fontId="1"/>
  </si>
  <si>
    <t>ね</t>
    <phoneticPr fontId="1"/>
  </si>
  <si>
    <t>うし</t>
    <phoneticPr fontId="1"/>
  </si>
  <si>
    <t>み</t>
    <phoneticPr fontId="1"/>
  </si>
  <si>
    <t>うま</t>
    <phoneticPr fontId="1"/>
  </si>
  <si>
    <t>ひつじ</t>
    <phoneticPr fontId="1"/>
  </si>
  <si>
    <t>さる</t>
    <phoneticPr fontId="1"/>
  </si>
  <si>
    <t>とり</t>
    <phoneticPr fontId="1"/>
  </si>
  <si>
    <t>いぬ</t>
    <phoneticPr fontId="1"/>
  </si>
  <si>
    <t>い</t>
    <phoneticPr fontId="1"/>
  </si>
  <si>
    <t>ね</t>
    <phoneticPr fontId="1"/>
  </si>
  <si>
    <t>うし</t>
    <phoneticPr fontId="1"/>
  </si>
  <si>
    <t>とら</t>
    <phoneticPr fontId="1"/>
  </si>
  <si>
    <t>う</t>
    <phoneticPr fontId="1"/>
  </si>
  <si>
    <t>たつ</t>
    <phoneticPr fontId="1"/>
  </si>
  <si>
    <t>さる</t>
    <phoneticPr fontId="1"/>
  </si>
  <si>
    <t>かな</t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</si>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</sst>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>
      <alignment vertical="center"/>
    </xf>
    <xf numFmtId="0" fontId="2" fillId="0" borderId="0" xfId="0" quotePrefix="1" applyFont="1">
      <alignment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/>
  </sheetViews>
  <sheetFormatPr defaultRowHeight="13.5" x14ac:dyDescent="0.15"/>
  <cols>
    <col min="1" max="1" width="2.83203125" style="1" customWidth="1"/>
    <col min="2" max="4" width="8.83203125" style="1" customWidth="1"/>
    <col min="5" max="5" width="6.83203125" style="1" customWidth="1"/>
    <col min="6" max="6" width="2.83203125" style="1" customWidth="1"/>
    <col min="7" max="9" width="8.83203125" style="1" customWidth="1"/>
    <col min="10" max="10" width="6.83203125" style="1" customWidth="1"/>
    <col min="11" max="11" width="2.83203125" style="1" customWidth="1"/>
    <col min="12" max="14" width="8.83203125" style="1" customWidth="1"/>
    <col min="15" max="15" width="6.83203125" style="1" customWidth="1"/>
    <col min="16" max="16" width="2.83203125" style="1" customWidth="1"/>
    <col min="17" max="16384" width="9.33203125" style="1"/>
  </cols>
  <sheetData>
    <row r="1" spans="1:15" ht="17.25" x14ac:dyDescent="0.15">
      <c r="A1" s="50" t="s">
        <v>76</v>
      </c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15">
      <c r="L2" s="51" t="str">
        <f ca="1">TEXT(NOW(),"yyyy.mm")&amp;" 現在　誕生日後"</f>
        <v>2023.12 現在　誕生日後</v>
      </c>
      <c r="M2" s="51"/>
      <c r="N2" s="51"/>
      <c r="O2" s="51"/>
    </row>
    <row r="3" spans="1:15" x14ac:dyDescent="0.15">
      <c r="B3" s="7" t="s">
        <v>1</v>
      </c>
      <c r="C3" s="7" t="s">
        <v>2</v>
      </c>
      <c r="D3" s="7" t="s">
        <v>3</v>
      </c>
      <c r="E3" s="7" t="s">
        <v>23</v>
      </c>
      <c r="F3" s="2"/>
      <c r="G3" s="7" t="s">
        <v>1</v>
      </c>
      <c r="H3" s="7" t="s">
        <v>2</v>
      </c>
      <c r="I3" s="7" t="s">
        <v>3</v>
      </c>
      <c r="J3" s="7" t="s">
        <v>23</v>
      </c>
      <c r="K3" s="2"/>
      <c r="L3" s="7" t="s">
        <v>1</v>
      </c>
      <c r="M3" s="7" t="s">
        <v>2</v>
      </c>
      <c r="N3" s="7" t="s">
        <v>3</v>
      </c>
      <c r="O3" s="7" t="s">
        <v>23</v>
      </c>
    </row>
    <row r="4" spans="1:15" x14ac:dyDescent="0.15">
      <c r="B4" s="5" t="s">
        <v>4</v>
      </c>
      <c r="C4" s="6">
        <v>1</v>
      </c>
      <c r="D4" s="6">
        <v>1868</v>
      </c>
      <c r="E4" s="12">
        <f ca="1">VALUE(LEFT($L$2,4))-D4</f>
        <v>155</v>
      </c>
      <c r="G4" s="10" t="s">
        <v>5</v>
      </c>
      <c r="H4" s="11">
        <v>1</v>
      </c>
      <c r="I4" s="11">
        <v>1912</v>
      </c>
      <c r="J4" s="12">
        <f ca="1">VALUE(LEFT($L$2,4))-I4</f>
        <v>111</v>
      </c>
      <c r="L4" s="5" t="s">
        <v>6</v>
      </c>
      <c r="M4" s="6">
        <v>46</v>
      </c>
      <c r="N4" s="6">
        <v>1972</v>
      </c>
      <c r="O4" s="12">
        <f ca="1">IF((VALUE(LEFT($L$2,4))-N4)&lt;0,"",VALUE(LEFT($L$2,4))-N4)</f>
        <v>51</v>
      </c>
    </row>
    <row r="5" spans="1:15" x14ac:dyDescent="0.15">
      <c r="B5" s="5" t="s">
        <v>4</v>
      </c>
      <c r="C5" s="6">
        <v>2</v>
      </c>
      <c r="D5" s="6">
        <v>1869</v>
      </c>
      <c r="E5" s="12">
        <f t="shared" ref="E5:E48" ca="1" si="0">VALUE(LEFT($L$2,4))-D5</f>
        <v>154</v>
      </c>
      <c r="G5" s="5" t="s">
        <v>5</v>
      </c>
      <c r="H5" s="6">
        <v>2</v>
      </c>
      <c r="I5" s="6">
        <v>1913</v>
      </c>
      <c r="J5" s="12">
        <f t="shared" ref="J5:J63" ca="1" si="1">VALUE(LEFT($L$2,4))-I5</f>
        <v>110</v>
      </c>
      <c r="L5" s="5" t="s">
        <v>6</v>
      </c>
      <c r="M5" s="6">
        <v>48</v>
      </c>
      <c r="N5" s="6">
        <v>1973</v>
      </c>
      <c r="O5" s="12">
        <f t="shared" ref="O5:O43" ca="1" si="2">IF((VALUE(LEFT($L$2,4))-N5)&lt;0,"",VALUE(LEFT($L$2,4))-N5)</f>
        <v>50</v>
      </c>
    </row>
    <row r="6" spans="1:15" x14ac:dyDescent="0.15">
      <c r="B6" s="5" t="s">
        <v>4</v>
      </c>
      <c r="C6" s="6">
        <v>3</v>
      </c>
      <c r="D6" s="6">
        <v>1870</v>
      </c>
      <c r="E6" s="12">
        <f t="shared" ca="1" si="0"/>
        <v>153</v>
      </c>
      <c r="G6" s="5" t="s">
        <v>5</v>
      </c>
      <c r="H6" s="6">
        <v>3</v>
      </c>
      <c r="I6" s="6">
        <v>1914</v>
      </c>
      <c r="J6" s="12">
        <f t="shared" ca="1" si="1"/>
        <v>109</v>
      </c>
      <c r="L6" s="5" t="s">
        <v>6</v>
      </c>
      <c r="M6" s="6">
        <v>49</v>
      </c>
      <c r="N6" s="6">
        <v>1974</v>
      </c>
      <c r="O6" s="12">
        <f t="shared" ca="1" si="2"/>
        <v>49</v>
      </c>
    </row>
    <row r="7" spans="1:15" x14ac:dyDescent="0.15">
      <c r="B7" s="5" t="s">
        <v>4</v>
      </c>
      <c r="C7" s="6">
        <v>4</v>
      </c>
      <c r="D7" s="6">
        <v>1871</v>
      </c>
      <c r="E7" s="12">
        <f t="shared" ca="1" si="0"/>
        <v>152</v>
      </c>
      <c r="G7" s="5" t="s">
        <v>5</v>
      </c>
      <c r="H7" s="6">
        <v>4</v>
      </c>
      <c r="I7" s="6">
        <v>1915</v>
      </c>
      <c r="J7" s="12">
        <f t="shared" ca="1" si="1"/>
        <v>108</v>
      </c>
      <c r="L7" s="5" t="s">
        <v>6</v>
      </c>
      <c r="M7" s="6">
        <v>50</v>
      </c>
      <c r="N7" s="6">
        <v>1975</v>
      </c>
      <c r="O7" s="12">
        <f t="shared" ca="1" si="2"/>
        <v>48</v>
      </c>
    </row>
    <row r="8" spans="1:15" x14ac:dyDescent="0.15">
      <c r="B8" s="5" t="s">
        <v>4</v>
      </c>
      <c r="C8" s="6">
        <v>5</v>
      </c>
      <c r="D8" s="6">
        <v>1872</v>
      </c>
      <c r="E8" s="12">
        <f t="shared" ca="1" si="0"/>
        <v>151</v>
      </c>
      <c r="G8" s="5" t="s">
        <v>5</v>
      </c>
      <c r="H8" s="6">
        <v>5</v>
      </c>
      <c r="I8" s="6">
        <v>1916</v>
      </c>
      <c r="J8" s="12">
        <f t="shared" ca="1" si="1"/>
        <v>107</v>
      </c>
      <c r="L8" s="5" t="s">
        <v>6</v>
      </c>
      <c r="M8" s="6">
        <v>51</v>
      </c>
      <c r="N8" s="6">
        <v>1976</v>
      </c>
      <c r="O8" s="12">
        <f t="shared" ca="1" si="2"/>
        <v>47</v>
      </c>
    </row>
    <row r="9" spans="1:15" x14ac:dyDescent="0.15">
      <c r="B9" s="5" t="s">
        <v>4</v>
      </c>
      <c r="C9" s="6">
        <v>6</v>
      </c>
      <c r="D9" s="6">
        <v>1873</v>
      </c>
      <c r="E9" s="12">
        <f t="shared" ca="1" si="0"/>
        <v>150</v>
      </c>
      <c r="G9" s="5" t="s">
        <v>5</v>
      </c>
      <c r="H9" s="6">
        <v>6</v>
      </c>
      <c r="I9" s="6">
        <v>1917</v>
      </c>
      <c r="J9" s="12">
        <f t="shared" ca="1" si="1"/>
        <v>106</v>
      </c>
      <c r="L9" s="5" t="s">
        <v>6</v>
      </c>
      <c r="M9" s="6">
        <v>52</v>
      </c>
      <c r="N9" s="6">
        <v>1977</v>
      </c>
      <c r="O9" s="12">
        <f t="shared" ca="1" si="2"/>
        <v>46</v>
      </c>
    </row>
    <row r="10" spans="1:15" x14ac:dyDescent="0.15">
      <c r="B10" s="5" t="s">
        <v>4</v>
      </c>
      <c r="C10" s="6">
        <v>7</v>
      </c>
      <c r="D10" s="6">
        <v>1874</v>
      </c>
      <c r="E10" s="12">
        <f t="shared" ca="1" si="0"/>
        <v>149</v>
      </c>
      <c r="G10" s="5" t="s">
        <v>5</v>
      </c>
      <c r="H10" s="6">
        <v>7</v>
      </c>
      <c r="I10" s="6">
        <v>1918</v>
      </c>
      <c r="J10" s="12">
        <f t="shared" ca="1" si="1"/>
        <v>105</v>
      </c>
      <c r="L10" s="5" t="s">
        <v>6</v>
      </c>
      <c r="M10" s="6">
        <v>53</v>
      </c>
      <c r="N10" s="6">
        <v>1978</v>
      </c>
      <c r="O10" s="12">
        <f t="shared" ca="1" si="2"/>
        <v>45</v>
      </c>
    </row>
    <row r="11" spans="1:15" x14ac:dyDescent="0.15">
      <c r="B11" s="5" t="s">
        <v>4</v>
      </c>
      <c r="C11" s="6">
        <v>8</v>
      </c>
      <c r="D11" s="6">
        <v>1875</v>
      </c>
      <c r="E11" s="12">
        <f t="shared" ca="1" si="0"/>
        <v>148</v>
      </c>
      <c r="G11" s="5" t="s">
        <v>5</v>
      </c>
      <c r="H11" s="6">
        <v>8</v>
      </c>
      <c r="I11" s="6">
        <v>1919</v>
      </c>
      <c r="J11" s="12">
        <f t="shared" ca="1" si="1"/>
        <v>104</v>
      </c>
      <c r="L11" s="5" t="s">
        <v>6</v>
      </c>
      <c r="M11" s="6">
        <v>54</v>
      </c>
      <c r="N11" s="6">
        <v>1979</v>
      </c>
      <c r="O11" s="12">
        <f t="shared" ca="1" si="2"/>
        <v>44</v>
      </c>
    </row>
    <row r="12" spans="1:15" x14ac:dyDescent="0.15">
      <c r="B12" s="5" t="s">
        <v>4</v>
      </c>
      <c r="C12" s="6">
        <v>9</v>
      </c>
      <c r="D12" s="6">
        <v>1876</v>
      </c>
      <c r="E12" s="12">
        <f t="shared" ca="1" si="0"/>
        <v>147</v>
      </c>
      <c r="G12" s="5" t="s">
        <v>5</v>
      </c>
      <c r="H12" s="6">
        <v>9</v>
      </c>
      <c r="I12" s="6">
        <v>1920</v>
      </c>
      <c r="J12" s="12">
        <f t="shared" ca="1" si="1"/>
        <v>103</v>
      </c>
      <c r="L12" s="5" t="s">
        <v>6</v>
      </c>
      <c r="M12" s="6">
        <v>55</v>
      </c>
      <c r="N12" s="6">
        <v>1980</v>
      </c>
      <c r="O12" s="12">
        <f t="shared" ca="1" si="2"/>
        <v>43</v>
      </c>
    </row>
    <row r="13" spans="1:15" x14ac:dyDescent="0.15">
      <c r="B13" s="5" t="s">
        <v>4</v>
      </c>
      <c r="C13" s="6">
        <v>10</v>
      </c>
      <c r="D13" s="6">
        <v>1877</v>
      </c>
      <c r="E13" s="12">
        <f t="shared" ca="1" si="0"/>
        <v>146</v>
      </c>
      <c r="G13" s="5" t="s">
        <v>5</v>
      </c>
      <c r="H13" s="6">
        <v>10</v>
      </c>
      <c r="I13" s="6">
        <v>1921</v>
      </c>
      <c r="J13" s="12">
        <f t="shared" ca="1" si="1"/>
        <v>102</v>
      </c>
      <c r="L13" s="5" t="s">
        <v>6</v>
      </c>
      <c r="M13" s="6">
        <v>56</v>
      </c>
      <c r="N13" s="6">
        <v>1981</v>
      </c>
      <c r="O13" s="12">
        <f t="shared" ca="1" si="2"/>
        <v>42</v>
      </c>
    </row>
    <row r="14" spans="1:15" x14ac:dyDescent="0.15">
      <c r="B14" s="5" t="s">
        <v>4</v>
      </c>
      <c r="C14" s="6">
        <v>11</v>
      </c>
      <c r="D14" s="6">
        <v>1878</v>
      </c>
      <c r="E14" s="12">
        <f t="shared" ca="1" si="0"/>
        <v>145</v>
      </c>
      <c r="G14" s="5" t="s">
        <v>5</v>
      </c>
      <c r="H14" s="6">
        <v>11</v>
      </c>
      <c r="I14" s="6">
        <v>1922</v>
      </c>
      <c r="J14" s="12">
        <f t="shared" ca="1" si="1"/>
        <v>101</v>
      </c>
      <c r="L14" s="5" t="s">
        <v>6</v>
      </c>
      <c r="M14" s="6">
        <v>57</v>
      </c>
      <c r="N14" s="6">
        <v>1982</v>
      </c>
      <c r="O14" s="12">
        <f t="shared" ca="1" si="2"/>
        <v>41</v>
      </c>
    </row>
    <row r="15" spans="1:15" x14ac:dyDescent="0.15">
      <c r="B15" s="5" t="s">
        <v>4</v>
      </c>
      <c r="C15" s="6">
        <v>12</v>
      </c>
      <c r="D15" s="6">
        <v>1879</v>
      </c>
      <c r="E15" s="12">
        <f t="shared" ca="1" si="0"/>
        <v>144</v>
      </c>
      <c r="G15" s="5" t="s">
        <v>5</v>
      </c>
      <c r="H15" s="6">
        <v>12</v>
      </c>
      <c r="I15" s="6">
        <v>1923</v>
      </c>
      <c r="J15" s="12">
        <f t="shared" ca="1" si="1"/>
        <v>100</v>
      </c>
      <c r="L15" s="5" t="s">
        <v>6</v>
      </c>
      <c r="M15" s="6">
        <v>58</v>
      </c>
      <c r="N15" s="6">
        <v>1983</v>
      </c>
      <c r="O15" s="12">
        <f t="shared" ca="1" si="2"/>
        <v>40</v>
      </c>
    </row>
    <row r="16" spans="1:15" x14ac:dyDescent="0.15">
      <c r="B16" s="5" t="s">
        <v>4</v>
      </c>
      <c r="C16" s="6">
        <v>13</v>
      </c>
      <c r="D16" s="6">
        <v>1880</v>
      </c>
      <c r="E16" s="12">
        <f t="shared" ca="1" si="0"/>
        <v>143</v>
      </c>
      <c r="G16" s="5" t="s">
        <v>5</v>
      </c>
      <c r="H16" s="6">
        <v>13</v>
      </c>
      <c r="I16" s="6">
        <v>1924</v>
      </c>
      <c r="J16" s="12">
        <f t="shared" ca="1" si="1"/>
        <v>99</v>
      </c>
      <c r="L16" s="5" t="s">
        <v>6</v>
      </c>
      <c r="M16" s="6">
        <v>59</v>
      </c>
      <c r="N16" s="6">
        <v>1984</v>
      </c>
      <c r="O16" s="12">
        <f t="shared" ca="1" si="2"/>
        <v>39</v>
      </c>
    </row>
    <row r="17" spans="2:15" x14ac:dyDescent="0.15">
      <c r="B17" s="5" t="s">
        <v>4</v>
      </c>
      <c r="C17" s="6">
        <v>14</v>
      </c>
      <c r="D17" s="6">
        <v>1881</v>
      </c>
      <c r="E17" s="12">
        <f t="shared" ca="1" si="0"/>
        <v>142</v>
      </c>
      <c r="G17" s="5" t="s">
        <v>5</v>
      </c>
      <c r="H17" s="6">
        <v>14</v>
      </c>
      <c r="I17" s="6">
        <v>1925</v>
      </c>
      <c r="J17" s="12">
        <f t="shared" ca="1" si="1"/>
        <v>98</v>
      </c>
      <c r="L17" s="5" t="s">
        <v>6</v>
      </c>
      <c r="M17" s="6">
        <v>60</v>
      </c>
      <c r="N17" s="6">
        <v>1985</v>
      </c>
      <c r="O17" s="12">
        <f t="shared" ca="1" si="2"/>
        <v>38</v>
      </c>
    </row>
    <row r="18" spans="2:15" x14ac:dyDescent="0.15">
      <c r="B18" s="5" t="s">
        <v>4</v>
      </c>
      <c r="C18" s="6">
        <v>15</v>
      </c>
      <c r="D18" s="6">
        <v>1882</v>
      </c>
      <c r="E18" s="12">
        <f t="shared" ca="1" si="0"/>
        <v>141</v>
      </c>
      <c r="G18" s="8" t="s">
        <v>5</v>
      </c>
      <c r="H18" s="9">
        <v>15</v>
      </c>
      <c r="I18" s="9">
        <v>1926</v>
      </c>
      <c r="J18" s="12">
        <f t="shared" ca="1" si="1"/>
        <v>97</v>
      </c>
      <c r="L18" s="5" t="s">
        <v>6</v>
      </c>
      <c r="M18" s="6">
        <v>61</v>
      </c>
      <c r="N18" s="6">
        <v>1986</v>
      </c>
      <c r="O18" s="12">
        <f t="shared" ca="1" si="2"/>
        <v>37</v>
      </c>
    </row>
    <row r="19" spans="2:15" x14ac:dyDescent="0.15">
      <c r="B19" s="5" t="s">
        <v>4</v>
      </c>
      <c r="C19" s="6">
        <v>16</v>
      </c>
      <c r="D19" s="6">
        <v>1883</v>
      </c>
      <c r="E19" s="12">
        <f t="shared" ca="1" si="0"/>
        <v>140</v>
      </c>
      <c r="G19" s="8" t="s">
        <v>6</v>
      </c>
      <c r="H19" s="9">
        <v>1</v>
      </c>
      <c r="I19" s="9">
        <v>1926</v>
      </c>
      <c r="J19" s="12">
        <f t="shared" ca="1" si="1"/>
        <v>97</v>
      </c>
      <c r="L19" s="5" t="s">
        <v>6</v>
      </c>
      <c r="M19" s="6">
        <v>62</v>
      </c>
      <c r="N19" s="6">
        <v>1987</v>
      </c>
      <c r="O19" s="12">
        <f t="shared" ca="1" si="2"/>
        <v>36</v>
      </c>
    </row>
    <row r="20" spans="2:15" x14ac:dyDescent="0.15">
      <c r="B20" s="5" t="s">
        <v>4</v>
      </c>
      <c r="C20" s="6">
        <v>17</v>
      </c>
      <c r="D20" s="6">
        <v>1884</v>
      </c>
      <c r="E20" s="12">
        <f t="shared" ca="1" si="0"/>
        <v>139</v>
      </c>
      <c r="G20" s="5" t="s">
        <v>6</v>
      </c>
      <c r="H20" s="6">
        <v>2</v>
      </c>
      <c r="I20" s="6">
        <v>1927</v>
      </c>
      <c r="J20" s="12">
        <f t="shared" ca="1" si="1"/>
        <v>96</v>
      </c>
      <c r="L20" s="5" t="s">
        <v>6</v>
      </c>
      <c r="M20" s="6">
        <v>63</v>
      </c>
      <c r="N20" s="6">
        <v>1988</v>
      </c>
      <c r="O20" s="12">
        <f t="shared" ca="1" si="2"/>
        <v>35</v>
      </c>
    </row>
    <row r="21" spans="2:15" x14ac:dyDescent="0.15">
      <c r="B21" s="5" t="s">
        <v>4</v>
      </c>
      <c r="C21" s="6">
        <v>18</v>
      </c>
      <c r="D21" s="6">
        <v>1885</v>
      </c>
      <c r="E21" s="12">
        <f t="shared" ca="1" si="0"/>
        <v>138</v>
      </c>
      <c r="G21" s="5" t="s">
        <v>6</v>
      </c>
      <c r="H21" s="6">
        <v>3</v>
      </c>
      <c r="I21" s="6">
        <v>1928</v>
      </c>
      <c r="J21" s="12">
        <f t="shared" ca="1" si="1"/>
        <v>95</v>
      </c>
      <c r="L21" s="8" t="s">
        <v>6</v>
      </c>
      <c r="M21" s="9">
        <v>64</v>
      </c>
      <c r="N21" s="9">
        <v>1989</v>
      </c>
      <c r="O21" s="12">
        <f t="shared" ca="1" si="2"/>
        <v>34</v>
      </c>
    </row>
    <row r="22" spans="2:15" x14ac:dyDescent="0.15">
      <c r="B22" s="5" t="s">
        <v>4</v>
      </c>
      <c r="C22" s="6">
        <v>19</v>
      </c>
      <c r="D22" s="6">
        <v>1886</v>
      </c>
      <c r="E22" s="12">
        <f t="shared" ca="1" si="0"/>
        <v>137</v>
      </c>
      <c r="G22" s="5" t="s">
        <v>6</v>
      </c>
      <c r="H22" s="6">
        <v>4</v>
      </c>
      <c r="I22" s="6">
        <v>1929</v>
      </c>
      <c r="J22" s="12">
        <f t="shared" ca="1" si="1"/>
        <v>94</v>
      </c>
      <c r="L22" s="8" t="s">
        <v>7</v>
      </c>
      <c r="M22" s="9">
        <v>1</v>
      </c>
      <c r="N22" s="9">
        <v>1989</v>
      </c>
      <c r="O22" s="12">
        <f t="shared" ca="1" si="2"/>
        <v>34</v>
      </c>
    </row>
    <row r="23" spans="2:15" x14ac:dyDescent="0.15">
      <c r="B23" s="5" t="s">
        <v>4</v>
      </c>
      <c r="C23" s="6">
        <v>20</v>
      </c>
      <c r="D23" s="6">
        <v>1887</v>
      </c>
      <c r="E23" s="12">
        <f t="shared" ca="1" si="0"/>
        <v>136</v>
      </c>
      <c r="G23" s="5" t="s">
        <v>6</v>
      </c>
      <c r="H23" s="6">
        <v>5</v>
      </c>
      <c r="I23" s="6">
        <v>1930</v>
      </c>
      <c r="J23" s="12">
        <f t="shared" ca="1" si="1"/>
        <v>93</v>
      </c>
      <c r="L23" s="5" t="s">
        <v>7</v>
      </c>
      <c r="M23" s="6">
        <v>2</v>
      </c>
      <c r="N23" s="6">
        <v>1990</v>
      </c>
      <c r="O23" s="12">
        <f t="shared" ca="1" si="2"/>
        <v>33</v>
      </c>
    </row>
    <row r="24" spans="2:15" x14ac:dyDescent="0.15">
      <c r="B24" s="5" t="s">
        <v>4</v>
      </c>
      <c r="C24" s="6">
        <v>21</v>
      </c>
      <c r="D24" s="6">
        <v>1888</v>
      </c>
      <c r="E24" s="12">
        <f t="shared" ca="1" si="0"/>
        <v>135</v>
      </c>
      <c r="G24" s="5" t="s">
        <v>6</v>
      </c>
      <c r="H24" s="6">
        <v>6</v>
      </c>
      <c r="I24" s="6">
        <v>1931</v>
      </c>
      <c r="J24" s="12">
        <f t="shared" ca="1" si="1"/>
        <v>92</v>
      </c>
      <c r="L24" s="5" t="s">
        <v>7</v>
      </c>
      <c r="M24" s="6">
        <v>3</v>
      </c>
      <c r="N24" s="6">
        <v>1991</v>
      </c>
      <c r="O24" s="12">
        <f t="shared" ca="1" si="2"/>
        <v>32</v>
      </c>
    </row>
    <row r="25" spans="2:15" x14ac:dyDescent="0.15">
      <c r="B25" s="5" t="s">
        <v>4</v>
      </c>
      <c r="C25" s="6">
        <v>22</v>
      </c>
      <c r="D25" s="6">
        <v>1889</v>
      </c>
      <c r="E25" s="12">
        <f t="shared" ca="1" si="0"/>
        <v>134</v>
      </c>
      <c r="G25" s="5" t="s">
        <v>6</v>
      </c>
      <c r="H25" s="6">
        <v>7</v>
      </c>
      <c r="I25" s="6">
        <v>1932</v>
      </c>
      <c r="J25" s="12">
        <f t="shared" ca="1" si="1"/>
        <v>91</v>
      </c>
      <c r="L25" s="5" t="s">
        <v>7</v>
      </c>
      <c r="M25" s="6">
        <v>4</v>
      </c>
      <c r="N25" s="6">
        <v>1992</v>
      </c>
      <c r="O25" s="12">
        <f t="shared" ca="1" si="2"/>
        <v>31</v>
      </c>
    </row>
    <row r="26" spans="2:15" x14ac:dyDescent="0.15">
      <c r="B26" s="5" t="s">
        <v>4</v>
      </c>
      <c r="C26" s="6">
        <v>23</v>
      </c>
      <c r="D26" s="6">
        <v>1890</v>
      </c>
      <c r="E26" s="12">
        <f t="shared" ca="1" si="0"/>
        <v>133</v>
      </c>
      <c r="G26" s="5" t="s">
        <v>6</v>
      </c>
      <c r="H26" s="6">
        <v>8</v>
      </c>
      <c r="I26" s="6">
        <v>1933</v>
      </c>
      <c r="J26" s="12">
        <f t="shared" ca="1" si="1"/>
        <v>90</v>
      </c>
      <c r="L26" s="5" t="s">
        <v>7</v>
      </c>
      <c r="M26" s="6">
        <v>5</v>
      </c>
      <c r="N26" s="6">
        <v>1993</v>
      </c>
      <c r="O26" s="12">
        <f t="shared" ca="1" si="2"/>
        <v>30</v>
      </c>
    </row>
    <row r="27" spans="2:15" x14ac:dyDescent="0.15">
      <c r="B27" s="5" t="s">
        <v>4</v>
      </c>
      <c r="C27" s="6">
        <v>24</v>
      </c>
      <c r="D27" s="6">
        <v>1891</v>
      </c>
      <c r="E27" s="12">
        <f t="shared" ca="1" si="0"/>
        <v>132</v>
      </c>
      <c r="G27" s="5" t="s">
        <v>6</v>
      </c>
      <c r="H27" s="6">
        <v>9</v>
      </c>
      <c r="I27" s="6">
        <v>1934</v>
      </c>
      <c r="J27" s="12">
        <f t="shared" ca="1" si="1"/>
        <v>89</v>
      </c>
      <c r="L27" s="5" t="s">
        <v>7</v>
      </c>
      <c r="M27" s="6">
        <v>6</v>
      </c>
      <c r="N27" s="6">
        <v>1994</v>
      </c>
      <c r="O27" s="12">
        <f t="shared" ca="1" si="2"/>
        <v>29</v>
      </c>
    </row>
    <row r="28" spans="2:15" x14ac:dyDescent="0.15">
      <c r="B28" s="5" t="s">
        <v>4</v>
      </c>
      <c r="C28" s="6">
        <v>25</v>
      </c>
      <c r="D28" s="6">
        <v>1892</v>
      </c>
      <c r="E28" s="12">
        <f t="shared" ca="1" si="0"/>
        <v>131</v>
      </c>
      <c r="G28" s="5" t="s">
        <v>6</v>
      </c>
      <c r="H28" s="6">
        <v>10</v>
      </c>
      <c r="I28" s="6">
        <v>1935</v>
      </c>
      <c r="J28" s="12">
        <f t="shared" ca="1" si="1"/>
        <v>88</v>
      </c>
      <c r="L28" s="5" t="s">
        <v>7</v>
      </c>
      <c r="M28" s="6">
        <v>7</v>
      </c>
      <c r="N28" s="6">
        <v>1995</v>
      </c>
      <c r="O28" s="12">
        <f t="shared" ca="1" si="2"/>
        <v>28</v>
      </c>
    </row>
    <row r="29" spans="2:15" x14ac:dyDescent="0.15">
      <c r="B29" s="5" t="s">
        <v>4</v>
      </c>
      <c r="C29" s="6">
        <v>26</v>
      </c>
      <c r="D29" s="6">
        <v>1893</v>
      </c>
      <c r="E29" s="12">
        <f t="shared" ca="1" si="0"/>
        <v>130</v>
      </c>
      <c r="G29" s="5" t="s">
        <v>6</v>
      </c>
      <c r="H29" s="6">
        <v>11</v>
      </c>
      <c r="I29" s="6">
        <v>1936</v>
      </c>
      <c r="J29" s="12">
        <f t="shared" ca="1" si="1"/>
        <v>87</v>
      </c>
      <c r="L29" s="5" t="s">
        <v>7</v>
      </c>
      <c r="M29" s="6">
        <v>8</v>
      </c>
      <c r="N29" s="6">
        <v>1996</v>
      </c>
      <c r="O29" s="12">
        <f t="shared" ca="1" si="2"/>
        <v>27</v>
      </c>
    </row>
    <row r="30" spans="2:15" x14ac:dyDescent="0.15">
      <c r="B30" s="5" t="s">
        <v>4</v>
      </c>
      <c r="C30" s="6">
        <v>27</v>
      </c>
      <c r="D30" s="6">
        <v>1894</v>
      </c>
      <c r="E30" s="12">
        <f t="shared" ca="1" si="0"/>
        <v>129</v>
      </c>
      <c r="G30" s="5" t="s">
        <v>6</v>
      </c>
      <c r="H30" s="6">
        <v>12</v>
      </c>
      <c r="I30" s="6">
        <v>1937</v>
      </c>
      <c r="J30" s="12">
        <f t="shared" ca="1" si="1"/>
        <v>86</v>
      </c>
      <c r="L30" s="5" t="s">
        <v>7</v>
      </c>
      <c r="M30" s="6">
        <v>9</v>
      </c>
      <c r="N30" s="6">
        <v>1997</v>
      </c>
      <c r="O30" s="12">
        <f t="shared" ca="1" si="2"/>
        <v>26</v>
      </c>
    </row>
    <row r="31" spans="2:15" x14ac:dyDescent="0.15">
      <c r="B31" s="5" t="s">
        <v>4</v>
      </c>
      <c r="C31" s="6">
        <v>28</v>
      </c>
      <c r="D31" s="6">
        <v>1895</v>
      </c>
      <c r="E31" s="12">
        <f t="shared" ca="1" si="0"/>
        <v>128</v>
      </c>
      <c r="G31" s="5" t="s">
        <v>6</v>
      </c>
      <c r="H31" s="6">
        <v>13</v>
      </c>
      <c r="I31" s="6">
        <v>1938</v>
      </c>
      <c r="J31" s="12">
        <f t="shared" ca="1" si="1"/>
        <v>85</v>
      </c>
      <c r="L31" s="5" t="s">
        <v>7</v>
      </c>
      <c r="M31" s="6">
        <v>10</v>
      </c>
      <c r="N31" s="6">
        <v>1998</v>
      </c>
      <c r="O31" s="12">
        <f t="shared" ca="1" si="2"/>
        <v>25</v>
      </c>
    </row>
    <row r="32" spans="2:15" x14ac:dyDescent="0.15">
      <c r="B32" s="5" t="s">
        <v>4</v>
      </c>
      <c r="C32" s="6">
        <v>29</v>
      </c>
      <c r="D32" s="6">
        <v>1896</v>
      </c>
      <c r="E32" s="12">
        <f t="shared" ca="1" si="0"/>
        <v>127</v>
      </c>
      <c r="G32" s="5" t="s">
        <v>6</v>
      </c>
      <c r="H32" s="6">
        <v>14</v>
      </c>
      <c r="I32" s="6">
        <v>1939</v>
      </c>
      <c r="J32" s="12">
        <f t="shared" ca="1" si="1"/>
        <v>84</v>
      </c>
      <c r="L32" s="5" t="s">
        <v>7</v>
      </c>
      <c r="M32" s="6">
        <v>11</v>
      </c>
      <c r="N32" s="6">
        <v>1999</v>
      </c>
      <c r="O32" s="12">
        <f t="shared" ca="1" si="2"/>
        <v>24</v>
      </c>
    </row>
    <row r="33" spans="2:15" x14ac:dyDescent="0.15">
      <c r="B33" s="5" t="s">
        <v>4</v>
      </c>
      <c r="C33" s="6">
        <v>30</v>
      </c>
      <c r="D33" s="6">
        <v>1897</v>
      </c>
      <c r="E33" s="12">
        <f t="shared" ca="1" si="0"/>
        <v>126</v>
      </c>
      <c r="G33" s="5" t="s">
        <v>6</v>
      </c>
      <c r="H33" s="6">
        <v>15</v>
      </c>
      <c r="I33" s="6">
        <v>1940</v>
      </c>
      <c r="J33" s="12">
        <f t="shared" ca="1" si="1"/>
        <v>83</v>
      </c>
      <c r="L33" s="5" t="s">
        <v>7</v>
      </c>
      <c r="M33" s="6">
        <v>12</v>
      </c>
      <c r="N33" s="6">
        <v>2000</v>
      </c>
      <c r="O33" s="12">
        <f t="shared" ca="1" si="2"/>
        <v>23</v>
      </c>
    </row>
    <row r="34" spans="2:15" x14ac:dyDescent="0.15">
      <c r="B34" s="5" t="s">
        <v>4</v>
      </c>
      <c r="C34" s="6">
        <v>31</v>
      </c>
      <c r="D34" s="6">
        <v>1898</v>
      </c>
      <c r="E34" s="12">
        <f t="shared" ca="1" si="0"/>
        <v>125</v>
      </c>
      <c r="G34" s="5" t="s">
        <v>6</v>
      </c>
      <c r="H34" s="6">
        <v>16</v>
      </c>
      <c r="I34" s="6">
        <v>1941</v>
      </c>
      <c r="J34" s="12">
        <f t="shared" ca="1" si="1"/>
        <v>82</v>
      </c>
      <c r="L34" s="5" t="s">
        <v>7</v>
      </c>
      <c r="M34" s="6">
        <v>13</v>
      </c>
      <c r="N34" s="6">
        <v>2001</v>
      </c>
      <c r="O34" s="12">
        <f t="shared" ca="1" si="2"/>
        <v>22</v>
      </c>
    </row>
    <row r="35" spans="2:15" x14ac:dyDescent="0.15">
      <c r="B35" s="5" t="s">
        <v>4</v>
      </c>
      <c r="C35" s="6">
        <v>32</v>
      </c>
      <c r="D35" s="6">
        <v>1899</v>
      </c>
      <c r="E35" s="12">
        <f t="shared" ca="1" si="0"/>
        <v>124</v>
      </c>
      <c r="G35" s="5" t="s">
        <v>6</v>
      </c>
      <c r="H35" s="6">
        <v>17</v>
      </c>
      <c r="I35" s="6">
        <v>1942</v>
      </c>
      <c r="J35" s="12">
        <f t="shared" ca="1" si="1"/>
        <v>81</v>
      </c>
      <c r="L35" s="5" t="s">
        <v>7</v>
      </c>
      <c r="M35" s="6">
        <v>14</v>
      </c>
      <c r="N35" s="6">
        <v>2002</v>
      </c>
      <c r="O35" s="12">
        <f t="shared" ca="1" si="2"/>
        <v>21</v>
      </c>
    </row>
    <row r="36" spans="2:15" x14ac:dyDescent="0.15">
      <c r="B36" s="5" t="s">
        <v>4</v>
      </c>
      <c r="C36" s="6">
        <v>33</v>
      </c>
      <c r="D36" s="6">
        <v>1900</v>
      </c>
      <c r="E36" s="12">
        <f t="shared" ca="1" si="0"/>
        <v>123</v>
      </c>
      <c r="G36" s="5" t="s">
        <v>6</v>
      </c>
      <c r="H36" s="6">
        <v>18</v>
      </c>
      <c r="I36" s="6">
        <v>1943</v>
      </c>
      <c r="J36" s="12">
        <f t="shared" ca="1" si="1"/>
        <v>80</v>
      </c>
      <c r="L36" s="5" t="s">
        <v>7</v>
      </c>
      <c r="M36" s="6">
        <v>15</v>
      </c>
      <c r="N36" s="6">
        <v>2003</v>
      </c>
      <c r="O36" s="12">
        <f t="shared" ca="1" si="2"/>
        <v>20</v>
      </c>
    </row>
    <row r="37" spans="2:15" x14ac:dyDescent="0.15">
      <c r="B37" s="5" t="s">
        <v>4</v>
      </c>
      <c r="C37" s="6">
        <v>34</v>
      </c>
      <c r="D37" s="6">
        <v>1901</v>
      </c>
      <c r="E37" s="12">
        <f t="shared" ca="1" si="0"/>
        <v>122</v>
      </c>
      <c r="G37" s="5" t="s">
        <v>6</v>
      </c>
      <c r="H37" s="6">
        <v>19</v>
      </c>
      <c r="I37" s="6">
        <v>1944</v>
      </c>
      <c r="J37" s="12">
        <f t="shared" ca="1" si="1"/>
        <v>79</v>
      </c>
      <c r="L37" s="5" t="s">
        <v>7</v>
      </c>
      <c r="M37" s="6">
        <v>16</v>
      </c>
      <c r="N37" s="6">
        <v>2004</v>
      </c>
      <c r="O37" s="12">
        <f t="shared" ca="1" si="2"/>
        <v>19</v>
      </c>
    </row>
    <row r="38" spans="2:15" x14ac:dyDescent="0.15">
      <c r="B38" s="5" t="s">
        <v>4</v>
      </c>
      <c r="C38" s="6">
        <v>35</v>
      </c>
      <c r="D38" s="6">
        <v>1902</v>
      </c>
      <c r="E38" s="12">
        <f t="shared" ca="1" si="0"/>
        <v>121</v>
      </c>
      <c r="G38" s="5" t="s">
        <v>6</v>
      </c>
      <c r="H38" s="6">
        <v>20</v>
      </c>
      <c r="I38" s="6">
        <v>1945</v>
      </c>
      <c r="J38" s="12">
        <f t="shared" ca="1" si="1"/>
        <v>78</v>
      </c>
      <c r="L38" s="5" t="s">
        <v>7</v>
      </c>
      <c r="M38" s="6">
        <v>17</v>
      </c>
      <c r="N38" s="6">
        <v>2005</v>
      </c>
      <c r="O38" s="12">
        <f t="shared" ca="1" si="2"/>
        <v>18</v>
      </c>
    </row>
    <row r="39" spans="2:15" x14ac:dyDescent="0.15">
      <c r="B39" s="5" t="s">
        <v>4</v>
      </c>
      <c r="C39" s="6">
        <v>36</v>
      </c>
      <c r="D39" s="6">
        <v>1903</v>
      </c>
      <c r="E39" s="12">
        <f t="shared" ca="1" si="0"/>
        <v>120</v>
      </c>
      <c r="G39" s="5" t="s">
        <v>6</v>
      </c>
      <c r="H39" s="6">
        <v>21</v>
      </c>
      <c r="I39" s="6">
        <v>1946</v>
      </c>
      <c r="J39" s="12">
        <f t="shared" ca="1" si="1"/>
        <v>77</v>
      </c>
      <c r="L39" s="5" t="s">
        <v>7</v>
      </c>
      <c r="M39" s="6">
        <v>18</v>
      </c>
      <c r="N39" s="6">
        <v>2006</v>
      </c>
      <c r="O39" s="12">
        <f t="shared" ca="1" si="2"/>
        <v>17</v>
      </c>
    </row>
    <row r="40" spans="2:15" x14ac:dyDescent="0.15">
      <c r="B40" s="5" t="s">
        <v>4</v>
      </c>
      <c r="C40" s="6">
        <v>37</v>
      </c>
      <c r="D40" s="6">
        <v>1904</v>
      </c>
      <c r="E40" s="12">
        <f t="shared" ca="1" si="0"/>
        <v>119</v>
      </c>
      <c r="G40" s="5" t="s">
        <v>6</v>
      </c>
      <c r="H40" s="6">
        <v>22</v>
      </c>
      <c r="I40" s="6">
        <v>1947</v>
      </c>
      <c r="J40" s="12">
        <f t="shared" ca="1" si="1"/>
        <v>76</v>
      </c>
      <c r="L40" s="5" t="s">
        <v>7</v>
      </c>
      <c r="M40" s="6">
        <v>19</v>
      </c>
      <c r="N40" s="6">
        <v>2007</v>
      </c>
      <c r="O40" s="12">
        <f t="shared" ca="1" si="2"/>
        <v>16</v>
      </c>
    </row>
    <row r="41" spans="2:15" x14ac:dyDescent="0.15">
      <c r="B41" s="5" t="s">
        <v>4</v>
      </c>
      <c r="C41" s="6">
        <v>38</v>
      </c>
      <c r="D41" s="6">
        <v>1905</v>
      </c>
      <c r="E41" s="12">
        <f t="shared" ca="1" si="0"/>
        <v>118</v>
      </c>
      <c r="G41" s="5" t="s">
        <v>6</v>
      </c>
      <c r="H41" s="6">
        <v>23</v>
      </c>
      <c r="I41" s="6">
        <v>1948</v>
      </c>
      <c r="J41" s="12">
        <f t="shared" ca="1" si="1"/>
        <v>75</v>
      </c>
      <c r="L41" s="5" t="s">
        <v>7</v>
      </c>
      <c r="M41" s="6">
        <v>20</v>
      </c>
      <c r="N41" s="6">
        <v>2008</v>
      </c>
      <c r="O41" s="12">
        <f t="shared" ca="1" si="2"/>
        <v>15</v>
      </c>
    </row>
    <row r="42" spans="2:15" x14ac:dyDescent="0.15">
      <c r="B42" s="5" t="s">
        <v>4</v>
      </c>
      <c r="C42" s="6">
        <v>39</v>
      </c>
      <c r="D42" s="6">
        <v>1906</v>
      </c>
      <c r="E42" s="12">
        <f t="shared" ca="1" si="0"/>
        <v>117</v>
      </c>
      <c r="G42" s="5" t="s">
        <v>6</v>
      </c>
      <c r="H42" s="6">
        <v>24</v>
      </c>
      <c r="I42" s="6">
        <v>1949</v>
      </c>
      <c r="J42" s="12">
        <f t="shared" ca="1" si="1"/>
        <v>74</v>
      </c>
      <c r="L42" s="5" t="s">
        <v>7</v>
      </c>
      <c r="M42" s="6">
        <v>21</v>
      </c>
      <c r="N42" s="6">
        <v>2009</v>
      </c>
      <c r="O42" s="12">
        <f t="shared" ca="1" si="2"/>
        <v>14</v>
      </c>
    </row>
    <row r="43" spans="2:15" x14ac:dyDescent="0.15">
      <c r="B43" s="5" t="s">
        <v>4</v>
      </c>
      <c r="C43" s="6">
        <v>40</v>
      </c>
      <c r="D43" s="6">
        <v>1907</v>
      </c>
      <c r="E43" s="12">
        <f t="shared" ca="1" si="0"/>
        <v>116</v>
      </c>
      <c r="G43" s="5" t="s">
        <v>6</v>
      </c>
      <c r="H43" s="6">
        <v>25</v>
      </c>
      <c r="I43" s="6">
        <v>1950</v>
      </c>
      <c r="J43" s="12">
        <f t="shared" ca="1" si="1"/>
        <v>73</v>
      </c>
      <c r="L43" s="5" t="s">
        <v>7</v>
      </c>
      <c r="M43" s="6">
        <v>22</v>
      </c>
      <c r="N43" s="6">
        <v>2010</v>
      </c>
      <c r="O43" s="12">
        <f t="shared" ca="1" si="2"/>
        <v>13</v>
      </c>
    </row>
    <row r="44" spans="2:15" x14ac:dyDescent="0.15">
      <c r="B44" s="5" t="s">
        <v>4</v>
      </c>
      <c r="C44" s="6">
        <v>41</v>
      </c>
      <c r="D44" s="6">
        <v>1908</v>
      </c>
      <c r="E44" s="12">
        <f t="shared" ca="1" si="0"/>
        <v>115</v>
      </c>
      <c r="G44" s="5" t="s">
        <v>6</v>
      </c>
      <c r="H44" s="6">
        <v>26</v>
      </c>
      <c r="I44" s="6">
        <v>1951</v>
      </c>
      <c r="J44" s="12">
        <f t="shared" ca="1" si="1"/>
        <v>72</v>
      </c>
      <c r="L44" s="5" t="s">
        <v>7</v>
      </c>
      <c r="M44" s="6">
        <v>23</v>
      </c>
      <c r="N44" s="6">
        <v>2011</v>
      </c>
      <c r="O44" s="12">
        <f ca="1">IF((VALUE(LEFT($L$2,4))-N44)&lt;0,"",VALUE(LEFT($L$2,4))-N44)</f>
        <v>12</v>
      </c>
    </row>
    <row r="45" spans="2:15" x14ac:dyDescent="0.15">
      <c r="B45" s="5" t="s">
        <v>4</v>
      </c>
      <c r="C45" s="6">
        <v>42</v>
      </c>
      <c r="D45" s="6">
        <v>1909</v>
      </c>
      <c r="E45" s="12">
        <f t="shared" ca="1" si="0"/>
        <v>114</v>
      </c>
      <c r="G45" s="5" t="s">
        <v>6</v>
      </c>
      <c r="H45" s="6">
        <v>27</v>
      </c>
      <c r="I45" s="6">
        <v>1952</v>
      </c>
      <c r="J45" s="12">
        <f t="shared" ca="1" si="1"/>
        <v>71</v>
      </c>
      <c r="L45" s="5" t="s">
        <v>7</v>
      </c>
      <c r="M45" s="6">
        <v>24</v>
      </c>
      <c r="N45" s="6">
        <v>2012</v>
      </c>
      <c r="O45" s="12">
        <f t="shared" ref="O45:O63" ca="1" si="3">IF((VALUE(LEFT($L$2,4))-N45)&lt;0,"",VALUE(LEFT($L$2,4))-N45)</f>
        <v>11</v>
      </c>
    </row>
    <row r="46" spans="2:15" x14ac:dyDescent="0.15">
      <c r="B46" s="5" t="s">
        <v>4</v>
      </c>
      <c r="C46" s="6">
        <v>43</v>
      </c>
      <c r="D46" s="6">
        <v>1910</v>
      </c>
      <c r="E46" s="12">
        <f t="shared" ca="1" si="0"/>
        <v>113</v>
      </c>
      <c r="G46" s="5" t="s">
        <v>6</v>
      </c>
      <c r="H46" s="6">
        <v>28</v>
      </c>
      <c r="I46" s="6">
        <v>1953</v>
      </c>
      <c r="J46" s="12">
        <f t="shared" ca="1" si="1"/>
        <v>70</v>
      </c>
      <c r="L46" s="5" t="s">
        <v>7</v>
      </c>
      <c r="M46" s="6">
        <v>25</v>
      </c>
      <c r="N46" s="6">
        <v>2013</v>
      </c>
      <c r="O46" s="12">
        <f t="shared" ca="1" si="3"/>
        <v>10</v>
      </c>
    </row>
    <row r="47" spans="2:15" x14ac:dyDescent="0.15">
      <c r="B47" s="5" t="s">
        <v>4</v>
      </c>
      <c r="C47" s="6">
        <v>44</v>
      </c>
      <c r="D47" s="6">
        <v>1911</v>
      </c>
      <c r="E47" s="12">
        <f t="shared" ca="1" si="0"/>
        <v>112</v>
      </c>
      <c r="G47" s="5" t="s">
        <v>6</v>
      </c>
      <c r="H47" s="6">
        <v>29</v>
      </c>
      <c r="I47" s="6">
        <v>1954</v>
      </c>
      <c r="J47" s="12">
        <f t="shared" ca="1" si="1"/>
        <v>69</v>
      </c>
      <c r="L47" s="5" t="s">
        <v>7</v>
      </c>
      <c r="M47" s="6">
        <v>26</v>
      </c>
      <c r="N47" s="6">
        <v>2014</v>
      </c>
      <c r="O47" s="12">
        <f t="shared" ca="1" si="3"/>
        <v>9</v>
      </c>
    </row>
    <row r="48" spans="2:15" x14ac:dyDescent="0.15">
      <c r="B48" s="10" t="s">
        <v>4</v>
      </c>
      <c r="C48" s="11">
        <v>45</v>
      </c>
      <c r="D48" s="11">
        <v>1912</v>
      </c>
      <c r="E48" s="12">
        <f t="shared" ca="1" si="0"/>
        <v>111</v>
      </c>
      <c r="G48" s="5" t="s">
        <v>6</v>
      </c>
      <c r="H48" s="6">
        <v>30</v>
      </c>
      <c r="I48" s="6">
        <v>1955</v>
      </c>
      <c r="J48" s="12">
        <f t="shared" ca="1" si="1"/>
        <v>68</v>
      </c>
      <c r="L48" s="5" t="s">
        <v>7</v>
      </c>
      <c r="M48" s="6">
        <v>27</v>
      </c>
      <c r="N48" s="6">
        <v>2015</v>
      </c>
      <c r="O48" s="12">
        <f t="shared" ca="1" si="3"/>
        <v>8</v>
      </c>
    </row>
    <row r="49" spans="2:15" x14ac:dyDescent="0.15">
      <c r="B49" s="6"/>
      <c r="C49" s="6"/>
      <c r="D49" s="6"/>
      <c r="E49" s="6"/>
      <c r="G49" s="5" t="s">
        <v>6</v>
      </c>
      <c r="H49" s="6">
        <v>31</v>
      </c>
      <c r="I49" s="6">
        <v>1956</v>
      </c>
      <c r="J49" s="12">
        <f t="shared" ca="1" si="1"/>
        <v>67</v>
      </c>
      <c r="L49" s="5" t="s">
        <v>7</v>
      </c>
      <c r="M49" s="6">
        <v>28</v>
      </c>
      <c r="N49" s="6">
        <v>2016</v>
      </c>
      <c r="O49" s="12">
        <f t="shared" ca="1" si="3"/>
        <v>7</v>
      </c>
    </row>
    <row r="50" spans="2:15" x14ac:dyDescent="0.15">
      <c r="B50" s="6"/>
      <c r="C50" s="6"/>
      <c r="D50" s="6"/>
      <c r="E50" s="6"/>
      <c r="G50" s="5" t="s">
        <v>6</v>
      </c>
      <c r="H50" s="6">
        <v>32</v>
      </c>
      <c r="I50" s="6">
        <v>1957</v>
      </c>
      <c r="J50" s="12">
        <f t="shared" ca="1" si="1"/>
        <v>66</v>
      </c>
      <c r="K50" s="43"/>
      <c r="L50" s="5" t="s">
        <v>7</v>
      </c>
      <c r="M50" s="6">
        <v>29</v>
      </c>
      <c r="N50" s="6">
        <v>2017</v>
      </c>
      <c r="O50" s="12">
        <f t="shared" ca="1" si="3"/>
        <v>6</v>
      </c>
    </row>
    <row r="51" spans="2:15" x14ac:dyDescent="0.15">
      <c r="B51" s="6"/>
      <c r="C51" s="6"/>
      <c r="D51" s="6"/>
      <c r="E51" s="6"/>
      <c r="G51" s="40" t="s">
        <v>6</v>
      </c>
      <c r="H51" s="41">
        <v>33</v>
      </c>
      <c r="I51" s="41">
        <v>1958</v>
      </c>
      <c r="J51" s="42">
        <f t="shared" ca="1" si="1"/>
        <v>65</v>
      </c>
      <c r="K51" s="43"/>
      <c r="L51" s="40" t="s">
        <v>7</v>
      </c>
      <c r="M51" s="41">
        <v>30</v>
      </c>
      <c r="N51" s="41">
        <v>2018</v>
      </c>
      <c r="O51" s="42">
        <f t="shared" ca="1" si="3"/>
        <v>5</v>
      </c>
    </row>
    <row r="52" spans="2:15" x14ac:dyDescent="0.15">
      <c r="B52" s="6"/>
      <c r="C52" s="6"/>
      <c r="D52" s="6"/>
      <c r="E52" s="6"/>
      <c r="G52" s="5" t="s">
        <v>6</v>
      </c>
      <c r="H52" s="6">
        <v>34</v>
      </c>
      <c r="I52" s="6">
        <v>1959</v>
      </c>
      <c r="J52" s="12">
        <f t="shared" ca="1" si="1"/>
        <v>64</v>
      </c>
      <c r="K52" s="43"/>
      <c r="L52" s="44" t="s">
        <v>7</v>
      </c>
      <c r="M52" s="45">
        <v>31</v>
      </c>
      <c r="N52" s="45">
        <v>2019</v>
      </c>
      <c r="O52" s="12">
        <f t="shared" ca="1" si="3"/>
        <v>4</v>
      </c>
    </row>
    <row r="53" spans="2:15" x14ac:dyDescent="0.15">
      <c r="B53" s="6"/>
      <c r="C53" s="6"/>
      <c r="D53" s="6"/>
      <c r="E53" s="6"/>
      <c r="G53" s="5" t="s">
        <v>6</v>
      </c>
      <c r="H53" s="6">
        <v>35</v>
      </c>
      <c r="I53" s="6">
        <v>1960</v>
      </c>
      <c r="J53" s="12">
        <f t="shared" ca="1" si="1"/>
        <v>63</v>
      </c>
      <c r="K53" s="43"/>
      <c r="L53" s="44" t="s">
        <v>74</v>
      </c>
      <c r="M53" s="45">
        <v>1</v>
      </c>
      <c r="N53" s="45">
        <v>2019</v>
      </c>
      <c r="O53" s="12">
        <f t="shared" ca="1" si="3"/>
        <v>4</v>
      </c>
    </row>
    <row r="54" spans="2:15" x14ac:dyDescent="0.15">
      <c r="B54" s="6"/>
      <c r="C54" s="6"/>
      <c r="D54" s="6"/>
      <c r="E54" s="6"/>
      <c r="G54" s="5" t="s">
        <v>6</v>
      </c>
      <c r="H54" s="6">
        <v>36</v>
      </c>
      <c r="I54" s="6">
        <v>1961</v>
      </c>
      <c r="J54" s="12">
        <f t="shared" ca="1" si="1"/>
        <v>62</v>
      </c>
      <c r="K54" s="43"/>
      <c r="L54" s="5" t="s">
        <v>74</v>
      </c>
      <c r="M54" s="6">
        <v>2</v>
      </c>
      <c r="N54" s="6">
        <v>2020</v>
      </c>
      <c r="O54" s="12">
        <f t="shared" ca="1" si="3"/>
        <v>3</v>
      </c>
    </row>
    <row r="55" spans="2:15" x14ac:dyDescent="0.15">
      <c r="B55" s="6"/>
      <c r="C55" s="6"/>
      <c r="D55" s="6"/>
      <c r="E55" s="6"/>
      <c r="G55" s="5" t="s">
        <v>6</v>
      </c>
      <c r="H55" s="6">
        <v>37</v>
      </c>
      <c r="I55" s="6">
        <v>1962</v>
      </c>
      <c r="J55" s="12">
        <f t="shared" ca="1" si="1"/>
        <v>61</v>
      </c>
      <c r="K55" s="43"/>
      <c r="L55" s="5" t="s">
        <v>74</v>
      </c>
      <c r="M55" s="6">
        <v>3</v>
      </c>
      <c r="N55" s="6">
        <v>2021</v>
      </c>
      <c r="O55" s="12">
        <f t="shared" ca="1" si="3"/>
        <v>2</v>
      </c>
    </row>
    <row r="56" spans="2:15" x14ac:dyDescent="0.15">
      <c r="B56" s="6"/>
      <c r="C56" s="6"/>
      <c r="D56" s="6"/>
      <c r="E56" s="6"/>
      <c r="G56" s="5" t="s">
        <v>6</v>
      </c>
      <c r="H56" s="6">
        <v>38</v>
      </c>
      <c r="I56" s="6">
        <v>1963</v>
      </c>
      <c r="J56" s="12">
        <f t="shared" ca="1" si="1"/>
        <v>60</v>
      </c>
      <c r="K56" s="43"/>
      <c r="L56" s="5" t="s">
        <v>74</v>
      </c>
      <c r="M56" s="6">
        <v>4</v>
      </c>
      <c r="N56" s="6">
        <v>2022</v>
      </c>
      <c r="O56" s="12">
        <f t="shared" ca="1" si="3"/>
        <v>1</v>
      </c>
    </row>
    <row r="57" spans="2:15" x14ac:dyDescent="0.15">
      <c r="B57" s="6"/>
      <c r="C57" s="6"/>
      <c r="D57" s="6"/>
      <c r="E57" s="6"/>
      <c r="G57" s="5" t="s">
        <v>6</v>
      </c>
      <c r="H57" s="6">
        <v>39</v>
      </c>
      <c r="I57" s="6">
        <v>1964</v>
      </c>
      <c r="J57" s="12">
        <f t="shared" ca="1" si="1"/>
        <v>59</v>
      </c>
      <c r="K57" s="43"/>
      <c r="L57" s="5" t="s">
        <v>74</v>
      </c>
      <c r="M57" s="6">
        <v>5</v>
      </c>
      <c r="N57" s="6">
        <v>2023</v>
      </c>
      <c r="O57" s="12">
        <f t="shared" ca="1" si="3"/>
        <v>0</v>
      </c>
    </row>
    <row r="58" spans="2:15" x14ac:dyDescent="0.15">
      <c r="B58" s="6"/>
      <c r="C58" s="6"/>
      <c r="D58" s="6"/>
      <c r="E58" s="6"/>
      <c r="G58" s="5" t="s">
        <v>6</v>
      </c>
      <c r="H58" s="6">
        <v>40</v>
      </c>
      <c r="I58" s="6">
        <v>1965</v>
      </c>
      <c r="J58" s="12">
        <f t="shared" ca="1" si="1"/>
        <v>58</v>
      </c>
      <c r="K58" s="43"/>
      <c r="L58" s="5" t="s">
        <v>74</v>
      </c>
      <c r="M58" s="6">
        <v>6</v>
      </c>
      <c r="N58" s="6">
        <v>2024</v>
      </c>
      <c r="O58" s="12" t="str">
        <f t="shared" ca="1" si="3"/>
        <v/>
      </c>
    </row>
    <row r="59" spans="2:15" x14ac:dyDescent="0.15">
      <c r="B59" s="6"/>
      <c r="C59" s="6"/>
      <c r="D59" s="6"/>
      <c r="E59" s="6"/>
      <c r="G59" s="5" t="s">
        <v>6</v>
      </c>
      <c r="H59" s="6">
        <v>41</v>
      </c>
      <c r="I59" s="6">
        <v>1966</v>
      </c>
      <c r="J59" s="12">
        <f t="shared" ca="1" si="1"/>
        <v>57</v>
      </c>
      <c r="K59" s="43"/>
      <c r="L59" s="5" t="s">
        <v>74</v>
      </c>
      <c r="M59" s="6">
        <v>7</v>
      </c>
      <c r="N59" s="6">
        <v>2025</v>
      </c>
      <c r="O59" s="12" t="str">
        <f t="shared" ca="1" si="3"/>
        <v/>
      </c>
    </row>
    <row r="60" spans="2:15" x14ac:dyDescent="0.15">
      <c r="B60" s="6"/>
      <c r="C60" s="6"/>
      <c r="D60" s="6"/>
      <c r="E60" s="6"/>
      <c r="G60" s="5" t="s">
        <v>6</v>
      </c>
      <c r="H60" s="6">
        <v>42</v>
      </c>
      <c r="I60" s="6">
        <v>1967</v>
      </c>
      <c r="J60" s="12">
        <f t="shared" ca="1" si="1"/>
        <v>56</v>
      </c>
      <c r="K60" s="43"/>
      <c r="L60" s="5" t="s">
        <v>74</v>
      </c>
      <c r="M60" s="6">
        <v>8</v>
      </c>
      <c r="N60" s="6">
        <v>2026</v>
      </c>
      <c r="O60" s="12" t="str">
        <f t="shared" ca="1" si="3"/>
        <v/>
      </c>
    </row>
    <row r="61" spans="2:15" x14ac:dyDescent="0.15">
      <c r="B61" s="6"/>
      <c r="C61" s="6"/>
      <c r="D61" s="6"/>
      <c r="E61" s="6"/>
      <c r="G61" s="5" t="s">
        <v>6</v>
      </c>
      <c r="H61" s="6">
        <v>43</v>
      </c>
      <c r="I61" s="6">
        <v>1968</v>
      </c>
      <c r="J61" s="12">
        <f t="shared" ca="1" si="1"/>
        <v>55</v>
      </c>
      <c r="K61" s="43"/>
      <c r="L61" s="5" t="s">
        <v>74</v>
      </c>
      <c r="M61" s="6">
        <v>9</v>
      </c>
      <c r="N61" s="6">
        <v>2027</v>
      </c>
      <c r="O61" s="12" t="str">
        <f t="shared" ca="1" si="3"/>
        <v/>
      </c>
    </row>
    <row r="62" spans="2:15" x14ac:dyDescent="0.15">
      <c r="B62" s="6"/>
      <c r="C62" s="6"/>
      <c r="D62" s="6"/>
      <c r="E62" s="6"/>
      <c r="G62" s="5" t="s">
        <v>6</v>
      </c>
      <c r="H62" s="6">
        <v>44</v>
      </c>
      <c r="I62" s="6">
        <v>1969</v>
      </c>
      <c r="J62" s="12">
        <f t="shared" ca="1" si="1"/>
        <v>54</v>
      </c>
      <c r="K62" s="43"/>
      <c r="L62" s="5" t="s">
        <v>74</v>
      </c>
      <c r="M62" s="6">
        <v>10</v>
      </c>
      <c r="N62" s="6">
        <v>2028</v>
      </c>
      <c r="O62" s="12" t="str">
        <f t="shared" ca="1" si="3"/>
        <v/>
      </c>
    </row>
    <row r="63" spans="2:15" x14ac:dyDescent="0.15">
      <c r="B63" s="6"/>
      <c r="C63" s="6"/>
      <c r="D63" s="6"/>
      <c r="E63" s="6"/>
      <c r="G63" s="5" t="s">
        <v>6</v>
      </c>
      <c r="H63" s="6">
        <v>45</v>
      </c>
      <c r="I63" s="6">
        <v>1970</v>
      </c>
      <c r="J63" s="12">
        <f t="shared" ca="1" si="1"/>
        <v>53</v>
      </c>
      <c r="K63" s="43"/>
      <c r="L63" s="5" t="s">
        <v>74</v>
      </c>
      <c r="M63" s="6">
        <v>11</v>
      </c>
      <c r="N63" s="6">
        <v>2029</v>
      </c>
      <c r="O63" s="12" t="str">
        <f t="shared" ca="1" si="3"/>
        <v/>
      </c>
    </row>
  </sheetData>
  <mergeCells count="1">
    <mergeCell ref="L2:O2"/>
  </mergeCells>
  <phoneticPr fontId="1"/>
  <printOptions horizontalCentered="1" verticalCentered="1"/>
  <pageMargins left="0.59055118110236227" right="0.59055118110236227" top="0.39370078740157483" bottom="0.39370078740157483" header="0.19685039370078741" footer="0.1968503937007874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workbookViewId="0"/>
  </sheetViews>
  <sheetFormatPr defaultRowHeight="12.75" x14ac:dyDescent="0.15"/>
  <cols>
    <col min="1" max="1" width="1.83203125" style="17" customWidth="1"/>
    <col min="2" max="4" width="6.83203125" style="17" customWidth="1"/>
    <col min="5" max="6" width="8.83203125" style="17" customWidth="1"/>
    <col min="7" max="7" width="1.83203125" style="17" customWidth="1"/>
    <col min="8" max="10" width="6.83203125" style="17" customWidth="1"/>
    <col min="11" max="12" width="8.83203125" style="17" customWidth="1"/>
    <col min="13" max="13" width="1.83203125" style="17" customWidth="1"/>
    <col min="14" max="16" width="6.83203125" style="17" customWidth="1"/>
    <col min="17" max="17" width="9" style="17" customWidth="1"/>
    <col min="18" max="18" width="8.83203125" style="17" customWidth="1"/>
    <col min="19" max="19" width="1.83203125" style="17" customWidth="1"/>
    <col min="20" max="16384" width="9.33203125" style="17"/>
  </cols>
  <sheetData>
    <row r="1" spans="2:18" x14ac:dyDescent="0.15">
      <c r="B1" s="15" t="s">
        <v>8</v>
      </c>
      <c r="C1" s="16"/>
      <c r="D1" s="16"/>
      <c r="E1" s="16"/>
    </row>
    <row r="3" spans="2:18" x14ac:dyDescent="0.15">
      <c r="B3" s="13" t="s">
        <v>1</v>
      </c>
      <c r="C3" s="14" t="s">
        <v>2</v>
      </c>
      <c r="D3" s="14" t="s">
        <v>3</v>
      </c>
      <c r="E3" s="34" t="s">
        <v>9</v>
      </c>
      <c r="F3" s="37" t="s">
        <v>73</v>
      </c>
      <c r="H3" s="13" t="s">
        <v>1</v>
      </c>
      <c r="I3" s="14" t="s">
        <v>2</v>
      </c>
      <c r="J3" s="14" t="s">
        <v>3</v>
      </c>
      <c r="K3" s="34" t="s">
        <v>9</v>
      </c>
      <c r="L3" s="37" t="s">
        <v>73</v>
      </c>
      <c r="N3" s="13" t="s">
        <v>1</v>
      </c>
      <c r="O3" s="14" t="s">
        <v>2</v>
      </c>
      <c r="P3" s="14" t="s">
        <v>3</v>
      </c>
      <c r="Q3" s="34" t="s">
        <v>9</v>
      </c>
      <c r="R3" s="37" t="s">
        <v>73</v>
      </c>
    </row>
    <row r="4" spans="2:18" x14ac:dyDescent="0.15">
      <c r="B4" s="18" t="s">
        <v>4</v>
      </c>
      <c r="C4" s="19">
        <v>1</v>
      </c>
      <c r="D4" s="19">
        <v>1868</v>
      </c>
      <c r="E4" s="20" t="s">
        <v>17</v>
      </c>
      <c r="F4" s="21" t="s">
        <v>24</v>
      </c>
      <c r="H4" s="38" t="s">
        <v>6</v>
      </c>
      <c r="I4" s="39">
        <v>1</v>
      </c>
      <c r="J4" s="39">
        <v>1926</v>
      </c>
      <c r="K4" s="20" t="s">
        <v>15</v>
      </c>
      <c r="L4" s="21" t="s">
        <v>48</v>
      </c>
      <c r="N4" s="18" t="s">
        <v>6</v>
      </c>
      <c r="O4" s="19">
        <v>61</v>
      </c>
      <c r="P4" s="19">
        <v>1986</v>
      </c>
      <c r="Q4" s="20" t="s">
        <v>15</v>
      </c>
      <c r="R4" s="21" t="s">
        <v>48</v>
      </c>
    </row>
    <row r="5" spans="2:18" x14ac:dyDescent="0.15">
      <c r="B5" s="22" t="s">
        <v>4</v>
      </c>
      <c r="C5" s="23">
        <v>2</v>
      </c>
      <c r="D5" s="23">
        <v>1869</v>
      </c>
      <c r="E5" s="24" t="s">
        <v>18</v>
      </c>
      <c r="F5" s="25" t="s">
        <v>25</v>
      </c>
      <c r="H5" s="22" t="s">
        <v>6</v>
      </c>
      <c r="I5" s="23">
        <v>2</v>
      </c>
      <c r="J5" s="23">
        <v>1927</v>
      </c>
      <c r="K5" s="24" t="s">
        <v>16</v>
      </c>
      <c r="L5" s="25" t="s">
        <v>49</v>
      </c>
      <c r="N5" s="22" t="s">
        <v>6</v>
      </c>
      <c r="O5" s="23">
        <v>62</v>
      </c>
      <c r="P5" s="23">
        <v>1987</v>
      </c>
      <c r="Q5" s="24" t="s">
        <v>16</v>
      </c>
      <c r="R5" s="25" t="s">
        <v>49</v>
      </c>
    </row>
    <row r="6" spans="2:18" x14ac:dyDescent="0.15">
      <c r="B6" s="22" t="s">
        <v>4</v>
      </c>
      <c r="C6" s="23">
        <v>3</v>
      </c>
      <c r="D6" s="23">
        <v>1870</v>
      </c>
      <c r="E6" s="24" t="s">
        <v>19</v>
      </c>
      <c r="F6" s="25" t="s">
        <v>26</v>
      </c>
      <c r="H6" s="22" t="s">
        <v>6</v>
      </c>
      <c r="I6" s="23">
        <v>3</v>
      </c>
      <c r="J6" s="23">
        <v>1928</v>
      </c>
      <c r="K6" s="24" t="s">
        <v>17</v>
      </c>
      <c r="L6" s="25" t="s">
        <v>50</v>
      </c>
      <c r="N6" s="22" t="s">
        <v>6</v>
      </c>
      <c r="O6" s="23">
        <v>63</v>
      </c>
      <c r="P6" s="23">
        <v>1988</v>
      </c>
      <c r="Q6" s="24" t="s">
        <v>17</v>
      </c>
      <c r="R6" s="25" t="s">
        <v>50</v>
      </c>
    </row>
    <row r="7" spans="2:18" x14ac:dyDescent="0.15">
      <c r="B7" s="22" t="s">
        <v>4</v>
      </c>
      <c r="C7" s="23">
        <v>4</v>
      </c>
      <c r="D7" s="23">
        <v>1871</v>
      </c>
      <c r="E7" s="24" t="s">
        <v>20</v>
      </c>
      <c r="F7" s="25" t="s">
        <v>27</v>
      </c>
      <c r="H7" s="22" t="s">
        <v>6</v>
      </c>
      <c r="I7" s="23">
        <v>4</v>
      </c>
      <c r="J7" s="23">
        <v>1929</v>
      </c>
      <c r="K7" s="24" t="s">
        <v>18</v>
      </c>
      <c r="L7" s="25" t="s">
        <v>51</v>
      </c>
      <c r="N7" s="28" t="s">
        <v>6</v>
      </c>
      <c r="O7" s="29">
        <v>64</v>
      </c>
      <c r="P7" s="29">
        <v>1989</v>
      </c>
      <c r="Q7" s="24" t="s">
        <v>18</v>
      </c>
      <c r="R7" s="25" t="s">
        <v>51</v>
      </c>
    </row>
    <row r="8" spans="2:18" x14ac:dyDescent="0.15">
      <c r="B8" s="22" t="s">
        <v>4</v>
      </c>
      <c r="C8" s="23">
        <v>5</v>
      </c>
      <c r="D8" s="23">
        <v>1872</v>
      </c>
      <c r="E8" s="24" t="s">
        <v>10</v>
      </c>
      <c r="F8" s="25" t="s">
        <v>28</v>
      </c>
      <c r="H8" s="22" t="s">
        <v>6</v>
      </c>
      <c r="I8" s="23">
        <v>5</v>
      </c>
      <c r="J8" s="23">
        <v>1930</v>
      </c>
      <c r="K8" s="24" t="s">
        <v>19</v>
      </c>
      <c r="L8" s="25" t="s">
        <v>52</v>
      </c>
      <c r="N8" s="28" t="s">
        <v>7</v>
      </c>
      <c r="O8" s="29">
        <v>1</v>
      </c>
      <c r="P8" s="29">
        <v>1989</v>
      </c>
      <c r="Q8" s="24" t="s">
        <v>18</v>
      </c>
      <c r="R8" s="25" t="s">
        <v>60</v>
      </c>
    </row>
    <row r="9" spans="2:18" x14ac:dyDescent="0.15">
      <c r="B9" s="22" t="s">
        <v>4</v>
      </c>
      <c r="C9" s="23">
        <v>6</v>
      </c>
      <c r="D9" s="23">
        <v>1873</v>
      </c>
      <c r="E9" s="24" t="s">
        <v>11</v>
      </c>
      <c r="F9" s="25" t="s">
        <v>29</v>
      </c>
      <c r="H9" s="22" t="s">
        <v>6</v>
      </c>
      <c r="I9" s="23">
        <v>6</v>
      </c>
      <c r="J9" s="23">
        <v>1931</v>
      </c>
      <c r="K9" s="24" t="s">
        <v>20</v>
      </c>
      <c r="L9" s="25" t="s">
        <v>53</v>
      </c>
      <c r="N9" s="22" t="s">
        <v>7</v>
      </c>
      <c r="O9" s="23">
        <v>2</v>
      </c>
      <c r="P9" s="23">
        <v>1990</v>
      </c>
      <c r="Q9" s="24" t="s">
        <v>19</v>
      </c>
      <c r="R9" s="25" t="s">
        <v>61</v>
      </c>
    </row>
    <row r="10" spans="2:18" x14ac:dyDescent="0.15">
      <c r="B10" s="22" t="s">
        <v>4</v>
      </c>
      <c r="C10" s="23">
        <v>7</v>
      </c>
      <c r="D10" s="23">
        <v>1874</v>
      </c>
      <c r="E10" s="24" t="s">
        <v>12</v>
      </c>
      <c r="F10" s="25" t="s">
        <v>30</v>
      </c>
      <c r="H10" s="22" t="s">
        <v>6</v>
      </c>
      <c r="I10" s="23">
        <v>7</v>
      </c>
      <c r="J10" s="23">
        <v>1932</v>
      </c>
      <c r="K10" s="24" t="s">
        <v>10</v>
      </c>
      <c r="L10" s="25" t="s">
        <v>54</v>
      </c>
      <c r="N10" s="22" t="s">
        <v>7</v>
      </c>
      <c r="O10" s="23">
        <v>3</v>
      </c>
      <c r="P10" s="23">
        <v>1991</v>
      </c>
      <c r="Q10" s="24" t="s">
        <v>20</v>
      </c>
      <c r="R10" s="25" t="s">
        <v>62</v>
      </c>
    </row>
    <row r="11" spans="2:18" x14ac:dyDescent="0.15">
      <c r="B11" s="22" t="s">
        <v>4</v>
      </c>
      <c r="C11" s="23">
        <v>8</v>
      </c>
      <c r="D11" s="23">
        <v>1875</v>
      </c>
      <c r="E11" s="24" t="s">
        <v>21</v>
      </c>
      <c r="F11" s="25" t="s">
        <v>31</v>
      </c>
      <c r="H11" s="22" t="s">
        <v>6</v>
      </c>
      <c r="I11" s="23">
        <v>8</v>
      </c>
      <c r="J11" s="23">
        <v>1933</v>
      </c>
      <c r="K11" s="24" t="s">
        <v>11</v>
      </c>
      <c r="L11" s="25" t="s">
        <v>55</v>
      </c>
      <c r="N11" s="22" t="s">
        <v>7</v>
      </c>
      <c r="O11" s="23">
        <v>4</v>
      </c>
      <c r="P11" s="23">
        <v>1992</v>
      </c>
      <c r="Q11" s="24" t="s">
        <v>10</v>
      </c>
      <c r="R11" s="25" t="s">
        <v>63</v>
      </c>
    </row>
    <row r="12" spans="2:18" x14ac:dyDescent="0.15">
      <c r="B12" s="22" t="s">
        <v>4</v>
      </c>
      <c r="C12" s="23">
        <v>9</v>
      </c>
      <c r="D12" s="23">
        <v>1876</v>
      </c>
      <c r="E12" s="24" t="s">
        <v>13</v>
      </c>
      <c r="F12" s="25" t="s">
        <v>32</v>
      </c>
      <c r="H12" s="22" t="s">
        <v>6</v>
      </c>
      <c r="I12" s="23">
        <v>9</v>
      </c>
      <c r="J12" s="23">
        <v>1934</v>
      </c>
      <c r="K12" s="24" t="s">
        <v>12</v>
      </c>
      <c r="L12" s="25" t="s">
        <v>56</v>
      </c>
      <c r="N12" s="22" t="s">
        <v>7</v>
      </c>
      <c r="O12" s="23">
        <v>5</v>
      </c>
      <c r="P12" s="23">
        <v>1993</v>
      </c>
      <c r="Q12" s="24" t="s">
        <v>11</v>
      </c>
      <c r="R12" s="25" t="s">
        <v>64</v>
      </c>
    </row>
    <row r="13" spans="2:18" x14ac:dyDescent="0.15">
      <c r="B13" s="22" t="s">
        <v>4</v>
      </c>
      <c r="C13" s="23">
        <v>10</v>
      </c>
      <c r="D13" s="23">
        <v>1877</v>
      </c>
      <c r="E13" s="24" t="s">
        <v>14</v>
      </c>
      <c r="F13" s="25" t="s">
        <v>33</v>
      </c>
      <c r="H13" s="22" t="s">
        <v>6</v>
      </c>
      <c r="I13" s="23">
        <v>10</v>
      </c>
      <c r="J13" s="23">
        <v>1935</v>
      </c>
      <c r="K13" s="24" t="s">
        <v>21</v>
      </c>
      <c r="L13" s="25" t="s">
        <v>57</v>
      </c>
      <c r="N13" s="22" t="s">
        <v>7</v>
      </c>
      <c r="O13" s="23">
        <v>6</v>
      </c>
      <c r="P13" s="23">
        <v>1994</v>
      </c>
      <c r="Q13" s="24" t="s">
        <v>12</v>
      </c>
      <c r="R13" s="25" t="s">
        <v>65</v>
      </c>
    </row>
    <row r="14" spans="2:18" x14ac:dyDescent="0.15">
      <c r="B14" s="22" t="s">
        <v>4</v>
      </c>
      <c r="C14" s="23">
        <v>11</v>
      </c>
      <c r="D14" s="23">
        <v>1878</v>
      </c>
      <c r="E14" s="24" t="s">
        <v>15</v>
      </c>
      <c r="F14" s="25" t="s">
        <v>34</v>
      </c>
      <c r="H14" s="22" t="s">
        <v>6</v>
      </c>
      <c r="I14" s="23">
        <v>11</v>
      </c>
      <c r="J14" s="23">
        <v>1936</v>
      </c>
      <c r="K14" s="24" t="s">
        <v>13</v>
      </c>
      <c r="L14" s="25" t="s">
        <v>58</v>
      </c>
      <c r="N14" s="22" t="s">
        <v>7</v>
      </c>
      <c r="O14" s="23">
        <v>7</v>
      </c>
      <c r="P14" s="23">
        <v>1995</v>
      </c>
      <c r="Q14" s="24" t="s">
        <v>21</v>
      </c>
      <c r="R14" s="25" t="s">
        <v>66</v>
      </c>
    </row>
    <row r="15" spans="2:18" x14ac:dyDescent="0.15">
      <c r="B15" s="22" t="s">
        <v>4</v>
      </c>
      <c r="C15" s="23">
        <v>12</v>
      </c>
      <c r="D15" s="23">
        <v>1879</v>
      </c>
      <c r="E15" s="24" t="s">
        <v>16</v>
      </c>
      <c r="F15" s="25" t="s">
        <v>35</v>
      </c>
      <c r="H15" s="22" t="s">
        <v>6</v>
      </c>
      <c r="I15" s="23">
        <v>12</v>
      </c>
      <c r="J15" s="23">
        <v>1937</v>
      </c>
      <c r="K15" s="24" t="s">
        <v>14</v>
      </c>
      <c r="L15" s="25" t="s">
        <v>59</v>
      </c>
      <c r="N15" s="22" t="s">
        <v>7</v>
      </c>
      <c r="O15" s="23">
        <v>8</v>
      </c>
      <c r="P15" s="23">
        <v>1996</v>
      </c>
      <c r="Q15" s="24" t="s">
        <v>13</v>
      </c>
      <c r="R15" s="25" t="s">
        <v>67</v>
      </c>
    </row>
    <row r="16" spans="2:18" x14ac:dyDescent="0.15">
      <c r="B16" s="22" t="s">
        <v>4</v>
      </c>
      <c r="C16" s="23">
        <v>13</v>
      </c>
      <c r="D16" s="23">
        <v>1880</v>
      </c>
      <c r="E16" s="24" t="s">
        <v>17</v>
      </c>
      <c r="F16" s="25" t="s">
        <v>24</v>
      </c>
      <c r="H16" s="22" t="s">
        <v>6</v>
      </c>
      <c r="I16" s="23">
        <v>13</v>
      </c>
      <c r="J16" s="23">
        <v>1938</v>
      </c>
      <c r="K16" s="24" t="s">
        <v>15</v>
      </c>
      <c r="L16" s="25" t="s">
        <v>48</v>
      </c>
      <c r="N16" s="22" t="s">
        <v>7</v>
      </c>
      <c r="O16" s="23">
        <v>9</v>
      </c>
      <c r="P16" s="23">
        <v>1997</v>
      </c>
      <c r="Q16" s="24" t="s">
        <v>14</v>
      </c>
      <c r="R16" s="25" t="s">
        <v>68</v>
      </c>
    </row>
    <row r="17" spans="2:18" x14ac:dyDescent="0.15">
      <c r="B17" s="22" t="s">
        <v>4</v>
      </c>
      <c r="C17" s="23">
        <v>14</v>
      </c>
      <c r="D17" s="23">
        <v>1881</v>
      </c>
      <c r="E17" s="24" t="s">
        <v>18</v>
      </c>
      <c r="F17" s="25" t="s">
        <v>25</v>
      </c>
      <c r="H17" s="22" t="s">
        <v>6</v>
      </c>
      <c r="I17" s="23">
        <v>14</v>
      </c>
      <c r="J17" s="23">
        <v>1939</v>
      </c>
      <c r="K17" s="24" t="s">
        <v>16</v>
      </c>
      <c r="L17" s="25" t="s">
        <v>49</v>
      </c>
      <c r="N17" s="22" t="s">
        <v>7</v>
      </c>
      <c r="O17" s="23">
        <v>10</v>
      </c>
      <c r="P17" s="23">
        <v>1998</v>
      </c>
      <c r="Q17" s="24" t="s">
        <v>15</v>
      </c>
      <c r="R17" s="25" t="s">
        <v>69</v>
      </c>
    </row>
    <row r="18" spans="2:18" x14ac:dyDescent="0.15">
      <c r="B18" s="22" t="s">
        <v>4</v>
      </c>
      <c r="C18" s="23">
        <v>15</v>
      </c>
      <c r="D18" s="23">
        <v>1882</v>
      </c>
      <c r="E18" s="24" t="s">
        <v>19</v>
      </c>
      <c r="F18" s="25" t="s">
        <v>26</v>
      </c>
      <c r="H18" s="22" t="s">
        <v>6</v>
      </c>
      <c r="I18" s="23">
        <v>15</v>
      </c>
      <c r="J18" s="23">
        <v>1940</v>
      </c>
      <c r="K18" s="24" t="s">
        <v>17</v>
      </c>
      <c r="L18" s="25" t="s">
        <v>50</v>
      </c>
      <c r="N18" s="22" t="s">
        <v>7</v>
      </c>
      <c r="O18" s="23">
        <v>11</v>
      </c>
      <c r="P18" s="23">
        <v>1999</v>
      </c>
      <c r="Q18" s="24" t="s">
        <v>16</v>
      </c>
      <c r="R18" s="25" t="s">
        <v>70</v>
      </c>
    </row>
    <row r="19" spans="2:18" x14ac:dyDescent="0.15">
      <c r="B19" s="22" t="s">
        <v>4</v>
      </c>
      <c r="C19" s="23">
        <v>16</v>
      </c>
      <c r="D19" s="23">
        <v>1883</v>
      </c>
      <c r="E19" s="24" t="s">
        <v>20</v>
      </c>
      <c r="F19" s="25" t="s">
        <v>27</v>
      </c>
      <c r="H19" s="22" t="s">
        <v>6</v>
      </c>
      <c r="I19" s="23">
        <v>16</v>
      </c>
      <c r="J19" s="23">
        <v>1941</v>
      </c>
      <c r="K19" s="24" t="s">
        <v>18</v>
      </c>
      <c r="L19" s="25" t="s">
        <v>51</v>
      </c>
      <c r="N19" s="22" t="s">
        <v>7</v>
      </c>
      <c r="O19" s="23">
        <v>12</v>
      </c>
      <c r="P19" s="23">
        <v>2000</v>
      </c>
      <c r="Q19" s="24" t="s">
        <v>17</v>
      </c>
      <c r="R19" s="25" t="s">
        <v>71</v>
      </c>
    </row>
    <row r="20" spans="2:18" x14ac:dyDescent="0.15">
      <c r="B20" s="22" t="s">
        <v>4</v>
      </c>
      <c r="C20" s="23">
        <v>17</v>
      </c>
      <c r="D20" s="23">
        <v>1884</v>
      </c>
      <c r="E20" s="24" t="s">
        <v>10</v>
      </c>
      <c r="F20" s="25" t="s">
        <v>72</v>
      </c>
      <c r="H20" s="22" t="s">
        <v>6</v>
      </c>
      <c r="I20" s="23">
        <v>17</v>
      </c>
      <c r="J20" s="23">
        <v>1942</v>
      </c>
      <c r="K20" s="24" t="s">
        <v>19</v>
      </c>
      <c r="L20" s="25" t="s">
        <v>52</v>
      </c>
      <c r="N20" s="22" t="s">
        <v>7</v>
      </c>
      <c r="O20" s="23">
        <v>13</v>
      </c>
      <c r="P20" s="23">
        <v>2001</v>
      </c>
      <c r="Q20" s="24" t="s">
        <v>18</v>
      </c>
      <c r="R20" s="25" t="s">
        <v>60</v>
      </c>
    </row>
    <row r="21" spans="2:18" x14ac:dyDescent="0.15">
      <c r="B21" s="22" t="s">
        <v>4</v>
      </c>
      <c r="C21" s="23">
        <v>18</v>
      </c>
      <c r="D21" s="23">
        <v>1885</v>
      </c>
      <c r="E21" s="24" t="s">
        <v>11</v>
      </c>
      <c r="F21" s="25" t="s">
        <v>29</v>
      </c>
      <c r="H21" s="22" t="s">
        <v>6</v>
      </c>
      <c r="I21" s="23">
        <v>18</v>
      </c>
      <c r="J21" s="23">
        <v>1943</v>
      </c>
      <c r="K21" s="24" t="s">
        <v>20</v>
      </c>
      <c r="L21" s="25" t="s">
        <v>53</v>
      </c>
      <c r="N21" s="22" t="s">
        <v>7</v>
      </c>
      <c r="O21" s="23">
        <v>14</v>
      </c>
      <c r="P21" s="23">
        <v>2002</v>
      </c>
      <c r="Q21" s="24" t="s">
        <v>19</v>
      </c>
      <c r="R21" s="25" t="s">
        <v>61</v>
      </c>
    </row>
    <row r="22" spans="2:18" x14ac:dyDescent="0.15">
      <c r="B22" s="22" t="s">
        <v>4</v>
      </c>
      <c r="C22" s="23">
        <v>19</v>
      </c>
      <c r="D22" s="23">
        <v>1886</v>
      </c>
      <c r="E22" s="24" t="s">
        <v>12</v>
      </c>
      <c r="F22" s="25" t="s">
        <v>30</v>
      </c>
      <c r="H22" s="22" t="s">
        <v>6</v>
      </c>
      <c r="I22" s="23">
        <v>19</v>
      </c>
      <c r="J22" s="23">
        <v>1944</v>
      </c>
      <c r="K22" s="24" t="s">
        <v>10</v>
      </c>
      <c r="L22" s="25" t="s">
        <v>54</v>
      </c>
      <c r="N22" s="22" t="s">
        <v>7</v>
      </c>
      <c r="O22" s="23">
        <v>15</v>
      </c>
      <c r="P22" s="23">
        <v>2003</v>
      </c>
      <c r="Q22" s="24" t="s">
        <v>20</v>
      </c>
      <c r="R22" s="25" t="s">
        <v>62</v>
      </c>
    </row>
    <row r="23" spans="2:18" x14ac:dyDescent="0.15">
      <c r="B23" s="22" t="s">
        <v>4</v>
      </c>
      <c r="C23" s="23">
        <v>20</v>
      </c>
      <c r="D23" s="23">
        <v>1887</v>
      </c>
      <c r="E23" s="24" t="s">
        <v>21</v>
      </c>
      <c r="F23" s="25" t="s">
        <v>31</v>
      </c>
      <c r="H23" s="22" t="s">
        <v>6</v>
      </c>
      <c r="I23" s="23">
        <v>20</v>
      </c>
      <c r="J23" s="23">
        <v>1945</v>
      </c>
      <c r="K23" s="24" t="s">
        <v>11</v>
      </c>
      <c r="L23" s="25" t="s">
        <v>55</v>
      </c>
      <c r="N23" s="22" t="s">
        <v>7</v>
      </c>
      <c r="O23" s="23">
        <v>16</v>
      </c>
      <c r="P23" s="23">
        <v>2004</v>
      </c>
      <c r="Q23" s="24" t="s">
        <v>10</v>
      </c>
      <c r="R23" s="25" t="s">
        <v>63</v>
      </c>
    </row>
    <row r="24" spans="2:18" x14ac:dyDescent="0.15">
      <c r="B24" s="22" t="s">
        <v>4</v>
      </c>
      <c r="C24" s="23">
        <v>21</v>
      </c>
      <c r="D24" s="23">
        <v>1888</v>
      </c>
      <c r="E24" s="24" t="s">
        <v>13</v>
      </c>
      <c r="F24" s="25" t="s">
        <v>32</v>
      </c>
      <c r="H24" s="22" t="s">
        <v>6</v>
      </c>
      <c r="I24" s="23">
        <v>21</v>
      </c>
      <c r="J24" s="23">
        <v>1946</v>
      </c>
      <c r="K24" s="24" t="s">
        <v>12</v>
      </c>
      <c r="L24" s="25" t="s">
        <v>56</v>
      </c>
      <c r="N24" s="22" t="s">
        <v>7</v>
      </c>
      <c r="O24" s="23">
        <v>17</v>
      </c>
      <c r="P24" s="23">
        <v>2005</v>
      </c>
      <c r="Q24" s="24" t="s">
        <v>11</v>
      </c>
      <c r="R24" s="25" t="s">
        <v>64</v>
      </c>
    </row>
    <row r="25" spans="2:18" x14ac:dyDescent="0.15">
      <c r="B25" s="22" t="s">
        <v>4</v>
      </c>
      <c r="C25" s="23">
        <v>22</v>
      </c>
      <c r="D25" s="23">
        <v>1889</v>
      </c>
      <c r="E25" s="24" t="s">
        <v>14</v>
      </c>
      <c r="F25" s="25" t="s">
        <v>33</v>
      </c>
      <c r="H25" s="22" t="s">
        <v>6</v>
      </c>
      <c r="I25" s="23">
        <v>22</v>
      </c>
      <c r="J25" s="23">
        <v>1947</v>
      </c>
      <c r="K25" s="24" t="s">
        <v>21</v>
      </c>
      <c r="L25" s="25" t="s">
        <v>57</v>
      </c>
      <c r="N25" s="22" t="s">
        <v>7</v>
      </c>
      <c r="O25" s="23">
        <v>18</v>
      </c>
      <c r="P25" s="23">
        <v>2006</v>
      </c>
      <c r="Q25" s="24" t="s">
        <v>12</v>
      </c>
      <c r="R25" s="25" t="s">
        <v>65</v>
      </c>
    </row>
    <row r="26" spans="2:18" x14ac:dyDescent="0.15">
      <c r="B26" s="22" t="s">
        <v>4</v>
      </c>
      <c r="C26" s="23">
        <v>23</v>
      </c>
      <c r="D26" s="23">
        <v>1890</v>
      </c>
      <c r="E26" s="24" t="s">
        <v>15</v>
      </c>
      <c r="F26" s="25" t="s">
        <v>34</v>
      </c>
      <c r="H26" s="22" t="s">
        <v>6</v>
      </c>
      <c r="I26" s="23">
        <v>23</v>
      </c>
      <c r="J26" s="23">
        <v>1948</v>
      </c>
      <c r="K26" s="24" t="s">
        <v>13</v>
      </c>
      <c r="L26" s="25" t="s">
        <v>58</v>
      </c>
      <c r="N26" s="22" t="s">
        <v>7</v>
      </c>
      <c r="O26" s="23">
        <v>19</v>
      </c>
      <c r="P26" s="23">
        <v>2007</v>
      </c>
      <c r="Q26" s="24" t="s">
        <v>21</v>
      </c>
      <c r="R26" s="25" t="s">
        <v>31</v>
      </c>
    </row>
    <row r="27" spans="2:18" x14ac:dyDescent="0.15">
      <c r="B27" s="22" t="s">
        <v>4</v>
      </c>
      <c r="C27" s="23">
        <v>24</v>
      </c>
      <c r="D27" s="23">
        <v>1891</v>
      </c>
      <c r="E27" s="24" t="s">
        <v>16</v>
      </c>
      <c r="F27" s="25" t="s">
        <v>35</v>
      </c>
      <c r="H27" s="22" t="s">
        <v>6</v>
      </c>
      <c r="I27" s="23">
        <v>24</v>
      </c>
      <c r="J27" s="23">
        <v>1949</v>
      </c>
      <c r="K27" s="24" t="s">
        <v>14</v>
      </c>
      <c r="L27" s="25" t="s">
        <v>59</v>
      </c>
      <c r="N27" s="22" t="s">
        <v>7</v>
      </c>
      <c r="O27" s="23">
        <v>20</v>
      </c>
      <c r="P27" s="23">
        <v>2008</v>
      </c>
      <c r="Q27" s="24" t="s">
        <v>13</v>
      </c>
      <c r="R27" s="25" t="s">
        <v>32</v>
      </c>
    </row>
    <row r="28" spans="2:18" x14ac:dyDescent="0.15">
      <c r="B28" s="22" t="s">
        <v>4</v>
      </c>
      <c r="C28" s="23">
        <v>25</v>
      </c>
      <c r="D28" s="23">
        <v>1892</v>
      </c>
      <c r="E28" s="24" t="s">
        <v>17</v>
      </c>
      <c r="F28" s="25" t="s">
        <v>24</v>
      </c>
      <c r="H28" s="22" t="s">
        <v>6</v>
      </c>
      <c r="I28" s="23">
        <v>25</v>
      </c>
      <c r="J28" s="23">
        <v>1950</v>
      </c>
      <c r="K28" s="24" t="s">
        <v>15</v>
      </c>
      <c r="L28" s="25" t="s">
        <v>48</v>
      </c>
      <c r="N28" s="22" t="s">
        <v>7</v>
      </c>
      <c r="O28" s="23">
        <v>21</v>
      </c>
      <c r="P28" s="23">
        <v>2009</v>
      </c>
      <c r="Q28" s="24" t="s">
        <v>14</v>
      </c>
      <c r="R28" s="25" t="s">
        <v>33</v>
      </c>
    </row>
    <row r="29" spans="2:18" x14ac:dyDescent="0.15">
      <c r="B29" s="22" t="s">
        <v>4</v>
      </c>
      <c r="C29" s="23">
        <v>26</v>
      </c>
      <c r="D29" s="23">
        <v>1893</v>
      </c>
      <c r="E29" s="24" t="s">
        <v>18</v>
      </c>
      <c r="F29" s="25" t="s">
        <v>25</v>
      </c>
      <c r="H29" s="22" t="s">
        <v>6</v>
      </c>
      <c r="I29" s="23">
        <v>26</v>
      </c>
      <c r="J29" s="23">
        <v>1951</v>
      </c>
      <c r="K29" s="24" t="s">
        <v>16</v>
      </c>
      <c r="L29" s="25" t="s">
        <v>49</v>
      </c>
      <c r="N29" s="22" t="s">
        <v>7</v>
      </c>
      <c r="O29" s="23">
        <v>22</v>
      </c>
      <c r="P29" s="23">
        <v>2010</v>
      </c>
      <c r="Q29" s="24" t="s">
        <v>15</v>
      </c>
      <c r="R29" s="25" t="s">
        <v>34</v>
      </c>
    </row>
    <row r="30" spans="2:18" x14ac:dyDescent="0.15">
      <c r="B30" s="22" t="s">
        <v>4</v>
      </c>
      <c r="C30" s="23">
        <v>27</v>
      </c>
      <c r="D30" s="23">
        <v>1894</v>
      </c>
      <c r="E30" s="24" t="s">
        <v>19</v>
      </c>
      <c r="F30" s="25" t="s">
        <v>26</v>
      </c>
      <c r="H30" s="22" t="s">
        <v>6</v>
      </c>
      <c r="I30" s="23">
        <v>27</v>
      </c>
      <c r="J30" s="23">
        <v>1952</v>
      </c>
      <c r="K30" s="24" t="s">
        <v>17</v>
      </c>
      <c r="L30" s="25" t="s">
        <v>50</v>
      </c>
      <c r="N30" s="22" t="s">
        <v>7</v>
      </c>
      <c r="O30" s="23">
        <v>23</v>
      </c>
      <c r="P30" s="23">
        <v>2011</v>
      </c>
      <c r="Q30" s="24" t="s">
        <v>16</v>
      </c>
      <c r="R30" s="25" t="s">
        <v>35</v>
      </c>
    </row>
    <row r="31" spans="2:18" x14ac:dyDescent="0.15">
      <c r="B31" s="22" t="s">
        <v>4</v>
      </c>
      <c r="C31" s="23">
        <v>28</v>
      </c>
      <c r="D31" s="23">
        <v>1895</v>
      </c>
      <c r="E31" s="24" t="s">
        <v>20</v>
      </c>
      <c r="F31" s="25" t="s">
        <v>27</v>
      </c>
      <c r="H31" s="22" t="s">
        <v>6</v>
      </c>
      <c r="I31" s="23">
        <v>28</v>
      </c>
      <c r="J31" s="23">
        <v>1953</v>
      </c>
      <c r="K31" s="24" t="s">
        <v>18</v>
      </c>
      <c r="L31" s="25" t="s">
        <v>51</v>
      </c>
      <c r="N31" s="22" t="s">
        <v>7</v>
      </c>
      <c r="O31" s="23">
        <v>24</v>
      </c>
      <c r="P31" s="23">
        <v>2012</v>
      </c>
      <c r="Q31" s="24" t="s">
        <v>17</v>
      </c>
      <c r="R31" s="25" t="s">
        <v>24</v>
      </c>
    </row>
    <row r="32" spans="2:18" x14ac:dyDescent="0.15">
      <c r="B32" s="22" t="s">
        <v>4</v>
      </c>
      <c r="C32" s="23">
        <v>29</v>
      </c>
      <c r="D32" s="23">
        <v>1896</v>
      </c>
      <c r="E32" s="24" t="s">
        <v>10</v>
      </c>
      <c r="F32" s="25" t="s">
        <v>28</v>
      </c>
      <c r="H32" s="22" t="s">
        <v>6</v>
      </c>
      <c r="I32" s="23">
        <v>29</v>
      </c>
      <c r="J32" s="23">
        <v>1954</v>
      </c>
      <c r="K32" s="24" t="s">
        <v>19</v>
      </c>
      <c r="L32" s="25" t="s">
        <v>52</v>
      </c>
      <c r="N32" s="22" t="s">
        <v>7</v>
      </c>
      <c r="O32" s="23">
        <v>25</v>
      </c>
      <c r="P32" s="23">
        <v>2013</v>
      </c>
      <c r="Q32" s="24" t="s">
        <v>18</v>
      </c>
      <c r="R32" s="25" t="s">
        <v>25</v>
      </c>
    </row>
    <row r="33" spans="2:18" x14ac:dyDescent="0.15">
      <c r="B33" s="22" t="s">
        <v>4</v>
      </c>
      <c r="C33" s="23">
        <v>30</v>
      </c>
      <c r="D33" s="23">
        <v>1897</v>
      </c>
      <c r="E33" s="24" t="s">
        <v>11</v>
      </c>
      <c r="F33" s="25" t="s">
        <v>29</v>
      </c>
      <c r="H33" s="22" t="s">
        <v>6</v>
      </c>
      <c r="I33" s="23">
        <v>30</v>
      </c>
      <c r="J33" s="23">
        <v>1955</v>
      </c>
      <c r="K33" s="24" t="s">
        <v>20</v>
      </c>
      <c r="L33" s="25" t="s">
        <v>22</v>
      </c>
      <c r="N33" s="22" t="s">
        <v>7</v>
      </c>
      <c r="O33" s="23">
        <v>26</v>
      </c>
      <c r="P33" s="23">
        <v>2014</v>
      </c>
      <c r="Q33" s="24" t="s">
        <v>19</v>
      </c>
      <c r="R33" s="25" t="s">
        <v>26</v>
      </c>
    </row>
    <row r="34" spans="2:18" x14ac:dyDescent="0.15">
      <c r="B34" s="22" t="s">
        <v>4</v>
      </c>
      <c r="C34" s="23">
        <v>31</v>
      </c>
      <c r="D34" s="23">
        <v>1898</v>
      </c>
      <c r="E34" s="24" t="s">
        <v>12</v>
      </c>
      <c r="F34" s="25" t="s">
        <v>30</v>
      </c>
      <c r="H34" s="22" t="s">
        <v>6</v>
      </c>
      <c r="I34" s="23">
        <v>31</v>
      </c>
      <c r="J34" s="23">
        <v>1956</v>
      </c>
      <c r="K34" s="24" t="s">
        <v>10</v>
      </c>
      <c r="L34" s="25" t="s">
        <v>54</v>
      </c>
      <c r="N34" s="22" t="s">
        <v>7</v>
      </c>
      <c r="O34" s="23">
        <v>27</v>
      </c>
      <c r="P34" s="23">
        <v>2015</v>
      </c>
      <c r="Q34" s="24" t="s">
        <v>20</v>
      </c>
      <c r="R34" s="25" t="s">
        <v>22</v>
      </c>
    </row>
    <row r="35" spans="2:18" x14ac:dyDescent="0.15">
      <c r="B35" s="22" t="s">
        <v>4</v>
      </c>
      <c r="C35" s="23">
        <v>32</v>
      </c>
      <c r="D35" s="23">
        <v>1899</v>
      </c>
      <c r="E35" s="24" t="s">
        <v>21</v>
      </c>
      <c r="F35" s="25" t="s">
        <v>31</v>
      </c>
      <c r="H35" s="22" t="s">
        <v>6</v>
      </c>
      <c r="I35" s="23">
        <v>32</v>
      </c>
      <c r="J35" s="23">
        <v>1957</v>
      </c>
      <c r="K35" s="24" t="s">
        <v>11</v>
      </c>
      <c r="L35" s="25" t="s">
        <v>55</v>
      </c>
      <c r="N35" s="22" t="s">
        <v>7</v>
      </c>
      <c r="O35" s="23">
        <v>28</v>
      </c>
      <c r="P35" s="23">
        <v>2016</v>
      </c>
      <c r="Q35" s="24" t="s">
        <v>10</v>
      </c>
      <c r="R35" s="25" t="s">
        <v>28</v>
      </c>
    </row>
    <row r="36" spans="2:18" x14ac:dyDescent="0.15">
      <c r="B36" s="22" t="s">
        <v>4</v>
      </c>
      <c r="C36" s="23">
        <v>33</v>
      </c>
      <c r="D36" s="23">
        <v>1900</v>
      </c>
      <c r="E36" s="24" t="s">
        <v>13</v>
      </c>
      <c r="F36" s="25" t="s">
        <v>32</v>
      </c>
      <c r="H36" s="22" t="s">
        <v>6</v>
      </c>
      <c r="I36" s="23">
        <v>33</v>
      </c>
      <c r="J36" s="23">
        <v>1958</v>
      </c>
      <c r="K36" s="24" t="s">
        <v>12</v>
      </c>
      <c r="L36" s="25" t="s">
        <v>56</v>
      </c>
      <c r="N36" s="22" t="s">
        <v>7</v>
      </c>
      <c r="O36" s="23">
        <v>29</v>
      </c>
      <c r="P36" s="23">
        <v>2017</v>
      </c>
      <c r="Q36" s="24" t="s">
        <v>11</v>
      </c>
      <c r="R36" s="25" t="s">
        <v>29</v>
      </c>
    </row>
    <row r="37" spans="2:18" x14ac:dyDescent="0.15">
      <c r="B37" s="22" t="s">
        <v>4</v>
      </c>
      <c r="C37" s="23">
        <v>34</v>
      </c>
      <c r="D37" s="23">
        <v>1901</v>
      </c>
      <c r="E37" s="24" t="s">
        <v>14</v>
      </c>
      <c r="F37" s="25" t="s">
        <v>33</v>
      </c>
      <c r="H37" s="22" t="s">
        <v>6</v>
      </c>
      <c r="I37" s="23">
        <v>34</v>
      </c>
      <c r="J37" s="23">
        <v>1959</v>
      </c>
      <c r="K37" s="24" t="s">
        <v>21</v>
      </c>
      <c r="L37" s="25" t="s">
        <v>57</v>
      </c>
      <c r="N37" s="22" t="s">
        <v>7</v>
      </c>
      <c r="O37" s="23">
        <v>30</v>
      </c>
      <c r="P37" s="23">
        <v>2018</v>
      </c>
      <c r="Q37" s="24" t="s">
        <v>12</v>
      </c>
      <c r="R37" s="25" t="s">
        <v>30</v>
      </c>
    </row>
    <row r="38" spans="2:18" x14ac:dyDescent="0.15">
      <c r="B38" s="22" t="s">
        <v>4</v>
      </c>
      <c r="C38" s="23">
        <v>35</v>
      </c>
      <c r="D38" s="23">
        <v>1902</v>
      </c>
      <c r="E38" s="24" t="s">
        <v>15</v>
      </c>
      <c r="F38" s="25" t="s">
        <v>34</v>
      </c>
      <c r="H38" s="22" t="s">
        <v>6</v>
      </c>
      <c r="I38" s="23">
        <v>35</v>
      </c>
      <c r="J38" s="23">
        <v>1960</v>
      </c>
      <c r="K38" s="24" t="s">
        <v>13</v>
      </c>
      <c r="L38" s="25" t="s">
        <v>58</v>
      </c>
      <c r="N38" s="46" t="s">
        <v>7</v>
      </c>
      <c r="O38" s="47">
        <v>31</v>
      </c>
      <c r="P38" s="47">
        <v>2019</v>
      </c>
      <c r="Q38" s="48" t="s">
        <v>21</v>
      </c>
      <c r="R38" s="49" t="s">
        <v>31</v>
      </c>
    </row>
    <row r="39" spans="2:18" x14ac:dyDescent="0.15">
      <c r="B39" s="22" t="s">
        <v>4</v>
      </c>
      <c r="C39" s="23">
        <v>36</v>
      </c>
      <c r="D39" s="23">
        <v>1903</v>
      </c>
      <c r="E39" s="24" t="s">
        <v>16</v>
      </c>
      <c r="F39" s="25" t="s">
        <v>35</v>
      </c>
      <c r="H39" s="22" t="s">
        <v>6</v>
      </c>
      <c r="I39" s="23">
        <v>36</v>
      </c>
      <c r="J39" s="23">
        <v>1961</v>
      </c>
      <c r="K39" s="24" t="s">
        <v>14</v>
      </c>
      <c r="L39" s="25" t="s">
        <v>59</v>
      </c>
      <c r="N39" s="46" t="s">
        <v>75</v>
      </c>
      <c r="O39" s="47">
        <v>1</v>
      </c>
      <c r="P39" s="47">
        <v>2019</v>
      </c>
      <c r="Q39" s="48" t="s">
        <v>21</v>
      </c>
      <c r="R39" s="49" t="s">
        <v>31</v>
      </c>
    </row>
    <row r="40" spans="2:18" x14ac:dyDescent="0.15">
      <c r="B40" s="22" t="s">
        <v>4</v>
      </c>
      <c r="C40" s="23">
        <v>37</v>
      </c>
      <c r="D40" s="23">
        <v>1904</v>
      </c>
      <c r="E40" s="24" t="s">
        <v>17</v>
      </c>
      <c r="F40" s="25" t="s">
        <v>24</v>
      </c>
      <c r="H40" s="22" t="s">
        <v>6</v>
      </c>
      <c r="I40" s="23">
        <v>37</v>
      </c>
      <c r="J40" s="23">
        <v>1962</v>
      </c>
      <c r="K40" s="24" t="s">
        <v>15</v>
      </c>
      <c r="L40" s="25" t="s">
        <v>48</v>
      </c>
      <c r="N40" s="22" t="s">
        <v>75</v>
      </c>
      <c r="O40" s="23">
        <v>2</v>
      </c>
      <c r="P40" s="23">
        <v>2020</v>
      </c>
      <c r="Q40" s="24" t="s">
        <v>13</v>
      </c>
      <c r="R40" s="25" t="s">
        <v>32</v>
      </c>
    </row>
    <row r="41" spans="2:18" x14ac:dyDescent="0.15">
      <c r="B41" s="22" t="s">
        <v>4</v>
      </c>
      <c r="C41" s="23">
        <v>38</v>
      </c>
      <c r="D41" s="23">
        <v>1905</v>
      </c>
      <c r="E41" s="24" t="s">
        <v>18</v>
      </c>
      <c r="F41" s="25" t="s">
        <v>25</v>
      </c>
      <c r="H41" s="22" t="s">
        <v>6</v>
      </c>
      <c r="I41" s="23">
        <v>38</v>
      </c>
      <c r="J41" s="23">
        <v>1963</v>
      </c>
      <c r="K41" s="24" t="s">
        <v>16</v>
      </c>
      <c r="L41" s="25" t="s">
        <v>49</v>
      </c>
      <c r="N41" s="22" t="s">
        <v>75</v>
      </c>
      <c r="O41" s="23">
        <v>3</v>
      </c>
      <c r="P41" s="23">
        <v>2021</v>
      </c>
      <c r="Q41" s="24" t="s">
        <v>14</v>
      </c>
      <c r="R41" s="25" t="s">
        <v>33</v>
      </c>
    </row>
    <row r="42" spans="2:18" x14ac:dyDescent="0.15">
      <c r="B42" s="22" t="s">
        <v>4</v>
      </c>
      <c r="C42" s="23">
        <v>39</v>
      </c>
      <c r="D42" s="23">
        <v>1906</v>
      </c>
      <c r="E42" s="24" t="s">
        <v>19</v>
      </c>
      <c r="F42" s="25" t="s">
        <v>26</v>
      </c>
      <c r="H42" s="22" t="s">
        <v>6</v>
      </c>
      <c r="I42" s="23">
        <v>39</v>
      </c>
      <c r="J42" s="23">
        <v>1964</v>
      </c>
      <c r="K42" s="24" t="s">
        <v>17</v>
      </c>
      <c r="L42" s="25" t="s">
        <v>50</v>
      </c>
      <c r="N42" s="22" t="s">
        <v>75</v>
      </c>
      <c r="O42" s="23">
        <v>4</v>
      </c>
      <c r="P42" s="23">
        <v>2022</v>
      </c>
      <c r="Q42" s="24" t="s">
        <v>15</v>
      </c>
      <c r="R42" s="25" t="s">
        <v>34</v>
      </c>
    </row>
    <row r="43" spans="2:18" x14ac:dyDescent="0.15">
      <c r="B43" s="22" t="s">
        <v>4</v>
      </c>
      <c r="C43" s="23">
        <v>40</v>
      </c>
      <c r="D43" s="23">
        <v>1907</v>
      </c>
      <c r="E43" s="24" t="s">
        <v>20</v>
      </c>
      <c r="F43" s="25" t="s">
        <v>27</v>
      </c>
      <c r="H43" s="22" t="s">
        <v>6</v>
      </c>
      <c r="I43" s="23">
        <v>40</v>
      </c>
      <c r="J43" s="23">
        <v>1965</v>
      </c>
      <c r="K43" s="24" t="s">
        <v>18</v>
      </c>
      <c r="L43" s="25" t="s">
        <v>51</v>
      </c>
      <c r="N43" s="22" t="s">
        <v>75</v>
      </c>
      <c r="O43" s="23">
        <v>5</v>
      </c>
      <c r="P43" s="23">
        <v>2023</v>
      </c>
      <c r="Q43" s="24" t="s">
        <v>16</v>
      </c>
      <c r="R43" s="25" t="s">
        <v>35</v>
      </c>
    </row>
    <row r="44" spans="2:18" x14ac:dyDescent="0.15">
      <c r="B44" s="22" t="s">
        <v>4</v>
      </c>
      <c r="C44" s="23">
        <v>41</v>
      </c>
      <c r="D44" s="23">
        <v>1908</v>
      </c>
      <c r="E44" s="24" t="s">
        <v>10</v>
      </c>
      <c r="F44" s="25" t="s">
        <v>28</v>
      </c>
      <c r="H44" s="22" t="s">
        <v>6</v>
      </c>
      <c r="I44" s="23">
        <v>41</v>
      </c>
      <c r="J44" s="23">
        <v>1966</v>
      </c>
      <c r="K44" s="24" t="s">
        <v>19</v>
      </c>
      <c r="L44" s="25" t="s">
        <v>52</v>
      </c>
      <c r="N44" s="22" t="s">
        <v>75</v>
      </c>
      <c r="O44" s="23">
        <v>6</v>
      </c>
      <c r="P44" s="23">
        <v>2024</v>
      </c>
      <c r="Q44" s="24" t="s">
        <v>17</v>
      </c>
      <c r="R44" s="25" t="s">
        <v>24</v>
      </c>
    </row>
    <row r="45" spans="2:18" x14ac:dyDescent="0.15">
      <c r="B45" s="22" t="s">
        <v>4</v>
      </c>
      <c r="C45" s="23">
        <v>42</v>
      </c>
      <c r="D45" s="23">
        <v>1909</v>
      </c>
      <c r="E45" s="24" t="s">
        <v>11</v>
      </c>
      <c r="F45" s="25" t="s">
        <v>29</v>
      </c>
      <c r="H45" s="22" t="s">
        <v>6</v>
      </c>
      <c r="I45" s="23">
        <v>42</v>
      </c>
      <c r="J45" s="23">
        <v>1967</v>
      </c>
      <c r="K45" s="24" t="s">
        <v>20</v>
      </c>
      <c r="L45" s="25" t="s">
        <v>53</v>
      </c>
      <c r="N45" s="22" t="s">
        <v>75</v>
      </c>
      <c r="O45" s="23">
        <v>7</v>
      </c>
      <c r="P45" s="23">
        <v>2025</v>
      </c>
      <c r="Q45" s="24" t="s">
        <v>18</v>
      </c>
      <c r="R45" s="25" t="s">
        <v>25</v>
      </c>
    </row>
    <row r="46" spans="2:18" x14ac:dyDescent="0.15">
      <c r="B46" s="22" t="s">
        <v>4</v>
      </c>
      <c r="C46" s="23">
        <v>43</v>
      </c>
      <c r="D46" s="23">
        <v>1910</v>
      </c>
      <c r="E46" s="24" t="s">
        <v>12</v>
      </c>
      <c r="F46" s="25" t="s">
        <v>30</v>
      </c>
      <c r="H46" s="22" t="s">
        <v>6</v>
      </c>
      <c r="I46" s="23">
        <v>43</v>
      </c>
      <c r="J46" s="23">
        <v>1968</v>
      </c>
      <c r="K46" s="24" t="s">
        <v>10</v>
      </c>
      <c r="L46" s="25" t="s">
        <v>54</v>
      </c>
      <c r="N46" s="22" t="s">
        <v>75</v>
      </c>
      <c r="O46" s="23">
        <v>8</v>
      </c>
      <c r="P46" s="23">
        <v>2026</v>
      </c>
      <c r="Q46" s="24" t="s">
        <v>19</v>
      </c>
      <c r="R46" s="25" t="s">
        <v>26</v>
      </c>
    </row>
    <row r="47" spans="2:18" x14ac:dyDescent="0.15">
      <c r="B47" s="22" t="s">
        <v>4</v>
      </c>
      <c r="C47" s="23">
        <v>44</v>
      </c>
      <c r="D47" s="23">
        <v>1911</v>
      </c>
      <c r="E47" s="24" t="s">
        <v>21</v>
      </c>
      <c r="F47" s="25" t="s">
        <v>31</v>
      </c>
      <c r="H47" s="22" t="s">
        <v>6</v>
      </c>
      <c r="I47" s="23">
        <v>44</v>
      </c>
      <c r="J47" s="23">
        <v>1969</v>
      </c>
      <c r="K47" s="24" t="s">
        <v>11</v>
      </c>
      <c r="L47" s="25" t="s">
        <v>55</v>
      </c>
      <c r="N47" s="22" t="s">
        <v>75</v>
      </c>
      <c r="O47" s="23">
        <v>9</v>
      </c>
      <c r="P47" s="23">
        <v>2027</v>
      </c>
      <c r="Q47" s="24" t="s">
        <v>20</v>
      </c>
      <c r="R47" s="25" t="s">
        <v>22</v>
      </c>
    </row>
    <row r="48" spans="2:18" x14ac:dyDescent="0.15">
      <c r="B48" s="26" t="s">
        <v>4</v>
      </c>
      <c r="C48" s="27">
        <v>45</v>
      </c>
      <c r="D48" s="27">
        <v>1912</v>
      </c>
      <c r="E48" s="24" t="s">
        <v>13</v>
      </c>
      <c r="F48" s="25" t="s">
        <v>32</v>
      </c>
      <c r="H48" s="22" t="s">
        <v>6</v>
      </c>
      <c r="I48" s="23">
        <v>45</v>
      </c>
      <c r="J48" s="23">
        <v>1970</v>
      </c>
      <c r="K48" s="24" t="s">
        <v>12</v>
      </c>
      <c r="L48" s="25" t="s">
        <v>56</v>
      </c>
      <c r="N48" s="22" t="s">
        <v>75</v>
      </c>
      <c r="O48" s="23">
        <v>10</v>
      </c>
      <c r="P48" s="23">
        <v>2028</v>
      </c>
      <c r="Q48" s="24" t="s">
        <v>10</v>
      </c>
      <c r="R48" s="25" t="s">
        <v>28</v>
      </c>
    </row>
    <row r="49" spans="2:18" x14ac:dyDescent="0.15">
      <c r="B49" s="26" t="s">
        <v>5</v>
      </c>
      <c r="C49" s="27">
        <v>1</v>
      </c>
      <c r="D49" s="27">
        <v>1912</v>
      </c>
      <c r="E49" s="24" t="s">
        <v>13</v>
      </c>
      <c r="F49" s="25" t="s">
        <v>36</v>
      </c>
      <c r="H49" s="22" t="s">
        <v>6</v>
      </c>
      <c r="I49" s="23">
        <v>46</v>
      </c>
      <c r="J49" s="23">
        <v>1971</v>
      </c>
      <c r="K49" s="24" t="s">
        <v>21</v>
      </c>
      <c r="L49" s="25" t="s">
        <v>57</v>
      </c>
      <c r="N49" s="22" t="s">
        <v>75</v>
      </c>
      <c r="O49" s="23">
        <v>11</v>
      </c>
      <c r="P49" s="23">
        <v>2029</v>
      </c>
      <c r="Q49" s="24" t="s">
        <v>11</v>
      </c>
      <c r="R49" s="25" t="s">
        <v>29</v>
      </c>
    </row>
    <row r="50" spans="2:18" x14ac:dyDescent="0.15">
      <c r="B50" s="22" t="s">
        <v>5</v>
      </c>
      <c r="C50" s="23">
        <v>2</v>
      </c>
      <c r="D50" s="23">
        <v>1913</v>
      </c>
      <c r="E50" s="24" t="s">
        <v>14</v>
      </c>
      <c r="F50" s="25" t="s">
        <v>37</v>
      </c>
      <c r="H50" s="22" t="s">
        <v>6</v>
      </c>
      <c r="I50" s="23">
        <v>47</v>
      </c>
      <c r="J50" s="23">
        <v>1972</v>
      </c>
      <c r="K50" s="24" t="s">
        <v>13</v>
      </c>
      <c r="L50" s="25" t="s">
        <v>58</v>
      </c>
      <c r="N50" s="22" t="s">
        <v>75</v>
      </c>
      <c r="O50" s="23">
        <v>12</v>
      </c>
      <c r="P50" s="23">
        <v>2030</v>
      </c>
      <c r="Q50" s="24" t="s">
        <v>12</v>
      </c>
      <c r="R50" s="25" t="s">
        <v>30</v>
      </c>
    </row>
    <row r="51" spans="2:18" x14ac:dyDescent="0.15">
      <c r="B51" s="22" t="s">
        <v>5</v>
      </c>
      <c r="C51" s="23">
        <v>3</v>
      </c>
      <c r="D51" s="23">
        <v>1914</v>
      </c>
      <c r="E51" s="24" t="s">
        <v>15</v>
      </c>
      <c r="F51" s="25" t="s">
        <v>38</v>
      </c>
      <c r="H51" s="22" t="s">
        <v>6</v>
      </c>
      <c r="I51" s="23">
        <v>48</v>
      </c>
      <c r="J51" s="23">
        <v>1973</v>
      </c>
      <c r="K51" s="24" t="s">
        <v>14</v>
      </c>
      <c r="L51" s="25" t="s">
        <v>59</v>
      </c>
      <c r="N51" s="22" t="s">
        <v>75</v>
      </c>
      <c r="O51" s="23">
        <v>13</v>
      </c>
      <c r="P51" s="23">
        <v>2031</v>
      </c>
      <c r="Q51" s="24" t="s">
        <v>21</v>
      </c>
      <c r="R51" s="25" t="s">
        <v>31</v>
      </c>
    </row>
    <row r="52" spans="2:18" x14ac:dyDescent="0.15">
      <c r="B52" s="22" t="s">
        <v>5</v>
      </c>
      <c r="C52" s="23">
        <v>4</v>
      </c>
      <c r="D52" s="23">
        <v>1915</v>
      </c>
      <c r="E52" s="24" t="s">
        <v>16</v>
      </c>
      <c r="F52" s="25" t="s">
        <v>39</v>
      </c>
      <c r="H52" s="22" t="s">
        <v>6</v>
      </c>
      <c r="I52" s="23">
        <v>49</v>
      </c>
      <c r="J52" s="23">
        <v>1974</v>
      </c>
      <c r="K52" s="24" t="s">
        <v>15</v>
      </c>
      <c r="L52" s="25" t="s">
        <v>48</v>
      </c>
      <c r="N52" s="22" t="s">
        <v>75</v>
      </c>
      <c r="O52" s="23">
        <v>14</v>
      </c>
      <c r="P52" s="23">
        <v>2032</v>
      </c>
      <c r="Q52" s="24" t="s">
        <v>13</v>
      </c>
      <c r="R52" s="25" t="s">
        <v>32</v>
      </c>
    </row>
    <row r="53" spans="2:18" x14ac:dyDescent="0.15">
      <c r="B53" s="22" t="s">
        <v>5</v>
      </c>
      <c r="C53" s="23">
        <v>5</v>
      </c>
      <c r="D53" s="23">
        <v>1916</v>
      </c>
      <c r="E53" s="24" t="s">
        <v>17</v>
      </c>
      <c r="F53" s="25" t="s">
        <v>40</v>
      </c>
      <c r="H53" s="22" t="s">
        <v>6</v>
      </c>
      <c r="I53" s="23">
        <v>50</v>
      </c>
      <c r="J53" s="23">
        <v>1975</v>
      </c>
      <c r="K53" s="24" t="s">
        <v>16</v>
      </c>
      <c r="L53" s="25" t="s">
        <v>49</v>
      </c>
      <c r="N53" s="22" t="s">
        <v>75</v>
      </c>
      <c r="O53" s="23">
        <v>15</v>
      </c>
      <c r="P53" s="23">
        <v>2033</v>
      </c>
      <c r="Q53" s="24" t="s">
        <v>14</v>
      </c>
      <c r="R53" s="25" t="s">
        <v>33</v>
      </c>
    </row>
    <row r="54" spans="2:18" x14ac:dyDescent="0.15">
      <c r="B54" s="22" t="s">
        <v>5</v>
      </c>
      <c r="C54" s="23">
        <v>6</v>
      </c>
      <c r="D54" s="23">
        <v>1917</v>
      </c>
      <c r="E54" s="24" t="s">
        <v>18</v>
      </c>
      <c r="F54" s="25" t="s">
        <v>41</v>
      </c>
      <c r="H54" s="22" t="s">
        <v>6</v>
      </c>
      <c r="I54" s="23">
        <v>51</v>
      </c>
      <c r="J54" s="23">
        <v>1976</v>
      </c>
      <c r="K54" s="24" t="s">
        <v>17</v>
      </c>
      <c r="L54" s="25" t="s">
        <v>50</v>
      </c>
      <c r="N54" s="22" t="s">
        <v>75</v>
      </c>
      <c r="O54" s="23">
        <v>16</v>
      </c>
      <c r="P54" s="23">
        <v>2034</v>
      </c>
      <c r="Q54" s="24" t="s">
        <v>15</v>
      </c>
      <c r="R54" s="25" t="s">
        <v>34</v>
      </c>
    </row>
    <row r="55" spans="2:18" x14ac:dyDescent="0.15">
      <c r="B55" s="22" t="s">
        <v>5</v>
      </c>
      <c r="C55" s="23">
        <v>7</v>
      </c>
      <c r="D55" s="23">
        <v>1918</v>
      </c>
      <c r="E55" s="24" t="s">
        <v>19</v>
      </c>
      <c r="F55" s="25" t="s">
        <v>42</v>
      </c>
      <c r="H55" s="22" t="s">
        <v>6</v>
      </c>
      <c r="I55" s="23">
        <v>52</v>
      </c>
      <c r="J55" s="23">
        <v>1977</v>
      </c>
      <c r="K55" s="24" t="s">
        <v>18</v>
      </c>
      <c r="L55" s="25" t="s">
        <v>51</v>
      </c>
      <c r="N55" s="22" t="s">
        <v>75</v>
      </c>
      <c r="O55" s="23">
        <v>17</v>
      </c>
      <c r="P55" s="23">
        <v>2035</v>
      </c>
      <c r="Q55" s="24" t="s">
        <v>16</v>
      </c>
      <c r="R55" s="25" t="s">
        <v>35</v>
      </c>
    </row>
    <row r="56" spans="2:18" x14ac:dyDescent="0.15">
      <c r="B56" s="22" t="s">
        <v>5</v>
      </c>
      <c r="C56" s="23">
        <v>8</v>
      </c>
      <c r="D56" s="23">
        <v>1919</v>
      </c>
      <c r="E56" s="24" t="s">
        <v>20</v>
      </c>
      <c r="F56" s="25" t="s">
        <v>43</v>
      </c>
      <c r="H56" s="22" t="s">
        <v>6</v>
      </c>
      <c r="I56" s="23">
        <v>53</v>
      </c>
      <c r="J56" s="23">
        <v>1978</v>
      </c>
      <c r="K56" s="24" t="s">
        <v>19</v>
      </c>
      <c r="L56" s="25" t="s">
        <v>52</v>
      </c>
      <c r="N56" s="22" t="s">
        <v>75</v>
      </c>
      <c r="O56" s="23">
        <v>18</v>
      </c>
      <c r="P56" s="23">
        <v>2036</v>
      </c>
      <c r="Q56" s="24" t="s">
        <v>17</v>
      </c>
      <c r="R56" s="25" t="s">
        <v>24</v>
      </c>
    </row>
    <row r="57" spans="2:18" x14ac:dyDescent="0.15">
      <c r="B57" s="22" t="s">
        <v>5</v>
      </c>
      <c r="C57" s="23">
        <v>9</v>
      </c>
      <c r="D57" s="23">
        <v>1920</v>
      </c>
      <c r="E57" s="24" t="s">
        <v>10</v>
      </c>
      <c r="F57" s="25" t="s">
        <v>44</v>
      </c>
      <c r="H57" s="22" t="s">
        <v>6</v>
      </c>
      <c r="I57" s="23">
        <v>54</v>
      </c>
      <c r="J57" s="23">
        <v>1979</v>
      </c>
      <c r="K57" s="24" t="s">
        <v>20</v>
      </c>
      <c r="L57" s="25" t="s">
        <v>53</v>
      </c>
      <c r="N57" s="22" t="s">
        <v>75</v>
      </c>
      <c r="O57" s="23">
        <v>19</v>
      </c>
      <c r="P57" s="23">
        <v>2037</v>
      </c>
      <c r="Q57" s="24" t="s">
        <v>18</v>
      </c>
      <c r="R57" s="25" t="s">
        <v>25</v>
      </c>
    </row>
    <row r="58" spans="2:18" x14ac:dyDescent="0.15">
      <c r="B58" s="22" t="s">
        <v>5</v>
      </c>
      <c r="C58" s="23">
        <v>10</v>
      </c>
      <c r="D58" s="23">
        <v>1921</v>
      </c>
      <c r="E58" s="24" t="s">
        <v>11</v>
      </c>
      <c r="F58" s="25" t="s">
        <v>45</v>
      </c>
      <c r="H58" s="22" t="s">
        <v>6</v>
      </c>
      <c r="I58" s="23">
        <v>55</v>
      </c>
      <c r="J58" s="23">
        <v>1980</v>
      </c>
      <c r="K58" s="24" t="s">
        <v>10</v>
      </c>
      <c r="L58" s="25" t="s">
        <v>54</v>
      </c>
      <c r="N58" s="22" t="s">
        <v>75</v>
      </c>
      <c r="O58" s="23">
        <v>20</v>
      </c>
      <c r="P58" s="23">
        <v>2038</v>
      </c>
      <c r="Q58" s="24" t="s">
        <v>19</v>
      </c>
      <c r="R58" s="25" t="s">
        <v>26</v>
      </c>
    </row>
    <row r="59" spans="2:18" x14ac:dyDescent="0.15">
      <c r="B59" s="22" t="s">
        <v>5</v>
      </c>
      <c r="C59" s="23">
        <v>11</v>
      </c>
      <c r="D59" s="23">
        <v>1922</v>
      </c>
      <c r="E59" s="24" t="s">
        <v>12</v>
      </c>
      <c r="F59" s="25" t="s">
        <v>46</v>
      </c>
      <c r="H59" s="22" t="s">
        <v>6</v>
      </c>
      <c r="I59" s="23">
        <v>56</v>
      </c>
      <c r="J59" s="23">
        <v>1981</v>
      </c>
      <c r="K59" s="24" t="s">
        <v>11</v>
      </c>
      <c r="L59" s="25" t="s">
        <v>55</v>
      </c>
      <c r="N59" s="22" t="s">
        <v>75</v>
      </c>
      <c r="O59" s="23">
        <v>21</v>
      </c>
      <c r="P59" s="23">
        <v>2039</v>
      </c>
      <c r="Q59" s="24" t="s">
        <v>20</v>
      </c>
      <c r="R59" s="25" t="s">
        <v>22</v>
      </c>
    </row>
    <row r="60" spans="2:18" x14ac:dyDescent="0.15">
      <c r="B60" s="22" t="s">
        <v>5</v>
      </c>
      <c r="C60" s="23">
        <v>12</v>
      </c>
      <c r="D60" s="23">
        <v>1923</v>
      </c>
      <c r="E60" s="24" t="s">
        <v>21</v>
      </c>
      <c r="F60" s="25" t="s">
        <v>47</v>
      </c>
      <c r="H60" s="22" t="s">
        <v>6</v>
      </c>
      <c r="I60" s="23">
        <v>57</v>
      </c>
      <c r="J60" s="23">
        <v>1982</v>
      </c>
      <c r="K60" s="24" t="s">
        <v>12</v>
      </c>
      <c r="L60" s="25" t="s">
        <v>56</v>
      </c>
      <c r="N60" s="22" t="s">
        <v>75</v>
      </c>
      <c r="O60" s="23">
        <v>22</v>
      </c>
      <c r="P60" s="23">
        <v>2040</v>
      </c>
      <c r="Q60" s="24" t="s">
        <v>10</v>
      </c>
      <c r="R60" s="25" t="s">
        <v>28</v>
      </c>
    </row>
    <row r="61" spans="2:18" x14ac:dyDescent="0.15">
      <c r="B61" s="22" t="s">
        <v>5</v>
      </c>
      <c r="C61" s="23">
        <v>13</v>
      </c>
      <c r="D61" s="23">
        <v>1924</v>
      </c>
      <c r="E61" s="24" t="s">
        <v>13</v>
      </c>
      <c r="F61" s="25" t="s">
        <v>36</v>
      </c>
      <c r="H61" s="22" t="s">
        <v>6</v>
      </c>
      <c r="I61" s="23">
        <v>58</v>
      </c>
      <c r="J61" s="23">
        <v>1983</v>
      </c>
      <c r="K61" s="24" t="s">
        <v>21</v>
      </c>
      <c r="L61" s="25" t="s">
        <v>57</v>
      </c>
      <c r="N61" s="22" t="s">
        <v>75</v>
      </c>
      <c r="O61" s="23">
        <v>23</v>
      </c>
      <c r="P61" s="23">
        <v>2041</v>
      </c>
      <c r="Q61" s="24" t="s">
        <v>11</v>
      </c>
      <c r="R61" s="25" t="s">
        <v>29</v>
      </c>
    </row>
    <row r="62" spans="2:18" x14ac:dyDescent="0.15">
      <c r="B62" s="22" t="s">
        <v>5</v>
      </c>
      <c r="C62" s="23">
        <v>14</v>
      </c>
      <c r="D62" s="23">
        <v>1925</v>
      </c>
      <c r="E62" s="24" t="s">
        <v>14</v>
      </c>
      <c r="F62" s="25" t="s">
        <v>37</v>
      </c>
      <c r="H62" s="22" t="s">
        <v>6</v>
      </c>
      <c r="I62" s="23">
        <v>59</v>
      </c>
      <c r="J62" s="23">
        <v>1984</v>
      </c>
      <c r="K62" s="24" t="s">
        <v>13</v>
      </c>
      <c r="L62" s="25" t="s">
        <v>58</v>
      </c>
      <c r="N62" s="22" t="s">
        <v>75</v>
      </c>
      <c r="O62" s="23">
        <v>24</v>
      </c>
      <c r="P62" s="23">
        <v>2042</v>
      </c>
      <c r="Q62" s="24" t="s">
        <v>12</v>
      </c>
      <c r="R62" s="25" t="s">
        <v>30</v>
      </c>
    </row>
    <row r="63" spans="2:18" x14ac:dyDescent="0.15">
      <c r="B63" s="35" t="s">
        <v>5</v>
      </c>
      <c r="C63" s="36">
        <v>15</v>
      </c>
      <c r="D63" s="36">
        <v>1926</v>
      </c>
      <c r="E63" s="32" t="s">
        <v>15</v>
      </c>
      <c r="F63" s="33" t="s">
        <v>38</v>
      </c>
      <c r="H63" s="30" t="s">
        <v>6</v>
      </c>
      <c r="I63" s="31">
        <v>60</v>
      </c>
      <c r="J63" s="31">
        <v>1985</v>
      </c>
      <c r="K63" s="32" t="s">
        <v>14</v>
      </c>
      <c r="L63" s="33" t="s">
        <v>59</v>
      </c>
      <c r="N63" s="30" t="s">
        <v>75</v>
      </c>
      <c r="O63" s="31">
        <v>25</v>
      </c>
      <c r="P63" s="31">
        <v>2043</v>
      </c>
      <c r="Q63" s="32" t="s">
        <v>21</v>
      </c>
      <c r="R63" s="33" t="s">
        <v>31</v>
      </c>
    </row>
  </sheetData>
  <phoneticPr fontId="1"/>
  <printOptions horizontalCentered="1" verticalCentered="1"/>
  <pageMargins left="0.27559055118110237" right="0.27559055118110237" top="0.78740157480314965" bottom="0.59055118110236227" header="0.27559055118110237" footer="0.27559055118110237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年号西暦対応表</vt:lpstr>
      <vt:lpstr>和暦十二支対応表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tatsuji</dc:creator>
  <cp:lastModifiedBy>久木田龍次</cp:lastModifiedBy>
  <cp:lastPrinted>2023-12-18T06:17:16Z</cp:lastPrinted>
  <dcterms:created xsi:type="dcterms:W3CDTF">2004-07-12T01:27:02Z</dcterms:created>
  <dcterms:modified xsi:type="dcterms:W3CDTF">2023-12-18T06:17:46Z</dcterms:modified>
</cp:coreProperties>
</file>