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YMD5\"/>
    </mc:Choice>
  </mc:AlternateContent>
  <xr:revisionPtr revIDLastSave="0" documentId="13_ncr:1_{2B640394-2F11-44C5-BFE0-4A338D5D0687}" xr6:coauthVersionLast="47" xr6:coauthVersionMax="47" xr10:uidLastSave="{00000000-0000-0000-0000-000000000000}"/>
  <bookViews>
    <workbookView xWindow="18015" yWindow="17970" windowWidth="10065" windowHeight="4995" xr2:uid="{00000000-000D-0000-FFFF-FFFF00000000}"/>
  </bookViews>
  <sheets>
    <sheet name="月初日・月末日(締日対応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F3" i="1" s="1"/>
  <c r="F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井上治</author>
  </authors>
  <commentList>
    <comment ref="D2" authorId="0" shapeId="0" xr:uid="{00000000-0006-0000-0000-000001000000}">
      <text>
        <r>
          <rPr>
            <b/>
            <sz val="9"/>
            <color indexed="12"/>
            <rFont val="ＭＳ Ｐゴシック"/>
            <family val="3"/>
            <charset val="128"/>
          </rPr>
          <t>28～31は全て月末として扱います。</t>
        </r>
      </text>
    </comment>
  </commentList>
</comments>
</file>

<file path=xl/sharedStrings.xml><?xml version="1.0" encoding="utf-8"?>
<sst xmlns="http://schemas.openxmlformats.org/spreadsheetml/2006/main" count="4" uniqueCount="4">
  <si>
    <t>指定日</t>
    <rPh sb="0" eb="3">
      <t>シテイビ</t>
    </rPh>
    <phoneticPr fontId="1"/>
  </si>
  <si>
    <t>月末日</t>
    <rPh sb="0" eb="2">
      <t>ゲツマツ</t>
    </rPh>
    <rPh sb="2" eb="3">
      <t>ビ</t>
    </rPh>
    <phoneticPr fontId="1"/>
  </si>
  <si>
    <t>締日</t>
    <rPh sb="0" eb="1">
      <t>シ</t>
    </rPh>
    <rPh sb="1" eb="2">
      <t>ビ</t>
    </rPh>
    <phoneticPr fontId="1"/>
  </si>
  <si>
    <t>月初日</t>
    <rPh sb="0" eb="1">
      <t>ゲツ</t>
    </rPh>
    <rPh sb="1" eb="2">
      <t>ショ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</si>
</sst>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0_);[Red]\(0\)"/>
  </numFmts>
  <fonts count="5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Alignment="1">
      <alignment horizontal="right"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right" vertical="center"/>
    </xf>
    <xf numFmtId="177" fontId="3" fillId="0" borderId="1" xfId="0" applyNumberFormat="1" applyFont="1" applyBorder="1" applyAlignment="1" applyProtection="1">
      <alignment horizontal="right" vertical="center"/>
      <protection locked="0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7" fontId="4" fillId="0" borderId="2" xfId="0" applyNumberFormat="1" applyFont="1" applyBorder="1" applyAlignment="1" applyProtection="1">
      <alignment horizontal="right" vertical="center"/>
      <protection hidden="1"/>
    </xf>
    <xf numFmtId="176" fontId="3" fillId="0" borderId="0" xfId="0" applyNumberFormat="1" applyFont="1" applyAlignment="1">
      <alignment horizontal="center"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center"/>
    </xf>
    <xf numFmtId="177" fontId="3" fillId="0" borderId="0" xfId="0" applyNumberFormat="1" applyFont="1" applyAlignment="1">
      <alignment vertical="center"/>
    </xf>
    <xf numFmtId="176" fontId="3" fillId="0" borderId="0" xfId="0" applyNumberFormat="1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2"/>
  <sheetViews>
    <sheetView tabSelected="1" workbookViewId="0">
      <selection activeCell="F2" sqref="F2"/>
    </sheetView>
  </sheetViews>
  <sheetFormatPr defaultRowHeight="15" customHeight="1"/>
  <cols>
    <col min="1" max="1" width="9.33203125" style="6"/>
    <col min="2" max="2" width="14.1640625" style="6" customWidth="1"/>
    <col min="3" max="3" width="6.83203125" style="6" customWidth="1"/>
    <col min="4" max="4" width="4.83203125" style="6" customWidth="1"/>
    <col min="5" max="5" width="9.33203125" style="6"/>
    <col min="6" max="6" width="14.1640625" style="6" customWidth="1"/>
    <col min="7" max="16384" width="9.33203125" style="6"/>
  </cols>
  <sheetData>
    <row r="1" spans="1:6" ht="6" customHeight="1"/>
    <row r="2" spans="1:6" ht="15" customHeight="1">
      <c r="A2" s="1" t="s">
        <v>0</v>
      </c>
      <c r="B2" s="2">
        <f ca="1">TODAY()</f>
        <v>45415</v>
      </c>
      <c r="C2" s="3" t="s">
        <v>2</v>
      </c>
      <c r="D2" s="4">
        <v>20</v>
      </c>
      <c r="E2" s="1" t="s">
        <v>3</v>
      </c>
      <c r="F2" s="5">
        <f ca="1">IF($D$2&gt;=28,EOMONTH($B$2,-1)+1,EDATE($F$3,-1)+1)</f>
        <v>45403</v>
      </c>
    </row>
    <row r="3" spans="1:6" ht="15" customHeight="1">
      <c r="C3" s="1"/>
      <c r="D3" s="7"/>
      <c r="E3" s="1" t="s">
        <v>1</v>
      </c>
      <c r="F3" s="5">
        <f ca="1">IF($D$2&gt;=28,EOMONTH($B$2,0),IF(DAY($B$2)&lt;=$D$2,DATE(YEAR($B$2),MONTH($B$2),$D$2),DATE(YEAR($B$2),MONTH($B$2)+1,$D$2)))</f>
        <v>45432</v>
      </c>
    </row>
    <row r="4" spans="1:6" ht="15" customHeight="1">
      <c r="B4" s="8"/>
      <c r="C4" s="1"/>
      <c r="D4" s="9"/>
    </row>
    <row r="5" spans="1:6" ht="15" customHeight="1">
      <c r="B5" s="8"/>
      <c r="C5" s="1"/>
      <c r="D5" s="9"/>
    </row>
    <row r="6" spans="1:6" ht="15" customHeight="1">
      <c r="B6" s="8"/>
      <c r="C6" s="1"/>
      <c r="D6" s="9"/>
    </row>
    <row r="7" spans="1:6" ht="15" customHeight="1">
      <c r="B7" s="8"/>
      <c r="C7" s="10"/>
      <c r="D7" s="10"/>
      <c r="E7" s="11"/>
    </row>
    <row r="8" spans="1:6" ht="15" customHeight="1">
      <c r="B8" s="8"/>
      <c r="C8" s="10"/>
      <c r="D8" s="10"/>
    </row>
    <row r="9" spans="1:6" ht="15" customHeight="1">
      <c r="B9" s="8"/>
      <c r="C9" s="10"/>
      <c r="D9" s="10"/>
    </row>
    <row r="10" spans="1:6" ht="15" customHeight="1">
      <c r="B10" s="8"/>
      <c r="C10" s="10"/>
      <c r="D10" s="10"/>
    </row>
    <row r="11" spans="1:6" ht="15" customHeight="1">
      <c r="B11" s="8"/>
      <c r="C11" s="10"/>
      <c r="D11" s="10"/>
    </row>
    <row r="12" spans="1:6" ht="15" customHeight="1">
      <c r="B12" s="8"/>
      <c r="C12" s="10"/>
      <c r="D12" s="10"/>
    </row>
    <row r="13" spans="1:6" ht="15" customHeight="1">
      <c r="B13" s="8"/>
      <c r="C13" s="10"/>
      <c r="D13" s="10"/>
    </row>
    <row r="14" spans="1:6" ht="15" customHeight="1">
      <c r="B14" s="8"/>
      <c r="C14" s="10"/>
      <c r="D14" s="10"/>
    </row>
    <row r="15" spans="1:6" ht="15" customHeight="1">
      <c r="B15" s="8"/>
      <c r="C15" s="10"/>
      <c r="D15" s="10"/>
    </row>
    <row r="16" spans="1:6" ht="15" customHeight="1">
      <c r="B16" s="8"/>
      <c r="C16" s="10"/>
      <c r="D16" s="10"/>
    </row>
    <row r="17" spans="2:4" ht="15" customHeight="1">
      <c r="B17" s="8"/>
      <c r="C17" s="10"/>
      <c r="D17" s="10"/>
    </row>
    <row r="18" spans="2:4" ht="15" customHeight="1">
      <c r="B18" s="8"/>
      <c r="C18" s="10"/>
      <c r="D18" s="10"/>
    </row>
    <row r="19" spans="2:4" ht="15" customHeight="1">
      <c r="B19" s="12"/>
      <c r="C19" s="10"/>
      <c r="D19" s="10"/>
    </row>
    <row r="20" spans="2:4" ht="15" customHeight="1">
      <c r="B20" s="12"/>
      <c r="C20" s="10"/>
      <c r="D20" s="10"/>
    </row>
    <row r="21" spans="2:4" ht="15" customHeight="1">
      <c r="B21" s="12"/>
      <c r="C21" s="10"/>
      <c r="D21" s="10"/>
    </row>
    <row r="22" spans="2:4" ht="15" customHeight="1">
      <c r="B22" s="12"/>
      <c r="D22" s="10"/>
    </row>
  </sheetData>
  <phoneticPr fontId="1"/>
  <dataValidations count="3">
    <dataValidation type="date" imeMode="off" operator="greaterThanOrEqual" allowBlank="1" showInputMessage="1" showErrorMessage="1" sqref="B2" xr:uid="{00000000-0002-0000-0000-000000000000}">
      <formula1>1</formula1>
    </dataValidation>
    <dataValidation operator="greaterThanOrEqual" allowBlank="1" showInputMessage="1" showErrorMessage="1" sqref="C2" xr:uid="{00000000-0002-0000-0000-000001000000}"/>
    <dataValidation type="whole" allowBlank="1" showInputMessage="1" showErrorMessage="1" sqref="D2:D3" xr:uid="{00000000-0002-0000-0000-000002000000}">
      <formula1>1</formula1>
      <formula2>31</formula2>
    </dataValidation>
  </dataValidations>
  <pageMargins left="0.75" right="0.75" top="1" bottom="1" header="0.51200000000000001" footer="0.51200000000000001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月初日・月末日(締日対応)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2003-06-20T03:06:50Z</dcterms:created>
  <dcterms:modified xsi:type="dcterms:W3CDTF">2024-05-03T06:56:39Z</dcterms:modified>
</cp:coreProperties>
</file>