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<sst xmlns="http://schemas.openxmlformats.org/spreadsheetml/2006/main" count="34" uniqueCount="29">
  <si>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日付と時間から目的のデータを取り出す</t>
  </si>
  <si>
    <t>年</t>
  </si>
  <si>
    <t>月</t>
  </si>
  <si>
    <t>日</t>
  </si>
  <si>
    <t>時</t>
  </si>
  <si>
    <t>分</t>
  </si>
  <si>
    <t>秒</t>
  </si>
  <si>
    <t>現在</t>
  </si>
  <si>
    <r>
      <t>YEAR関数</t>
    </r>
    <r>
      <rPr>
        <sz val="11"/>
        <rFont val="ＭＳ Ｐゴシック"/>
        <family val="3"/>
      </rPr>
      <t>(年)、</t>
    </r>
    <r>
      <rPr>
        <b/>
        <sz val="11"/>
        <rFont val="ＭＳ Ｐゴシック"/>
        <family val="3"/>
      </rPr>
      <t>MONTH関数</t>
    </r>
    <r>
      <rPr>
        <sz val="11"/>
        <rFont val="ＭＳ Ｐゴシック"/>
        <family val="3"/>
      </rPr>
      <t>(月)、</t>
    </r>
    <r>
      <rPr>
        <b/>
        <sz val="11"/>
        <rFont val="ＭＳ Ｐゴシック"/>
        <family val="3"/>
      </rPr>
      <t>DAY関数</t>
    </r>
    <r>
      <rPr>
        <sz val="11"/>
        <rFont val="ＭＳ Ｐゴシック"/>
        <family val="3"/>
      </rPr>
      <t>(日)、</t>
    </r>
    <r>
      <rPr>
        <b/>
        <sz val="11"/>
        <rFont val="ＭＳ Ｐゴシック"/>
        <family val="3"/>
      </rPr>
      <t>HOUR関数</t>
    </r>
    <r>
      <rPr>
        <sz val="11"/>
        <rFont val="ＭＳ Ｐゴシック"/>
        <family val="3"/>
      </rPr>
      <t>(時)、</t>
    </r>
    <r>
      <rPr>
        <b/>
        <sz val="11"/>
        <rFont val="ＭＳ Ｐゴシック"/>
        <family val="3"/>
      </rPr>
      <t>MINUTE関数</t>
    </r>
    <r>
      <rPr>
        <sz val="11"/>
        <rFont val="ＭＳ Ｐゴシック"/>
        <family val="3"/>
      </rPr>
      <t>(分)、</t>
    </r>
  </si>
  <si>
    <r>
      <t>NOW関数</t>
    </r>
    <r>
      <rPr>
        <sz val="11"/>
        <rFont val="ＭＳ Ｐゴシック"/>
        <family val="3"/>
      </rPr>
      <t>（現在の日付と時刻）</t>
    </r>
  </si>
  <si>
    <t>日付</t>
  </si>
  <si>
    <t>現在の日時</t>
  </si>
  <si>
    <t>結果</t>
  </si>
  <si>
    <t>数式</t>
  </si>
  <si>
    <t>=NOW()</t>
  </si>
  <si>
    <r>
      <t>SECOND関数</t>
    </r>
    <r>
      <rPr>
        <sz val="11"/>
        <rFont val="ＭＳ Ｐゴシック"/>
        <family val="3"/>
      </rPr>
      <t>(秒),</t>
    </r>
  </si>
  <si>
    <r>
      <t>EDATE関数(開始日、月)</t>
    </r>
    <r>
      <rPr>
        <sz val="11"/>
        <rFont val="ＭＳ Ｐゴシック"/>
        <family val="3"/>
      </rPr>
      <t>：何ヶ月か後及び先の日付を求める</t>
    </r>
  </si>
  <si>
    <t>=YEAR(B7)</t>
  </si>
  <si>
    <t>=MONTH(B7)</t>
  </si>
  <si>
    <t>=DAY(B7)</t>
  </si>
  <si>
    <t>=HOUR(B7)</t>
  </si>
  <si>
    <t>=MINUTE(B7)</t>
  </si>
  <si>
    <t>=SECOND(B7)</t>
  </si>
  <si>
    <t>特定月後の日付を求める</t>
  </si>
  <si>
    <t>（30日を単に足したり引いたりするだけでは誤差が出て来るのでＥＤＡＴＥ関数を使用する）</t>
  </si>
  <si>
    <r>
      <t>ステップ1：Ｂ２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を選択しセルの書式設定の表示形式で平成○○年○○月○○日を指定</t>
    </r>
  </si>
  <si>
    <r>
      <t>ステップ2：セルＢ2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をクリックし、関数の挿入でＥＤＡＴＥを選択する</t>
    </r>
  </si>
  <si>
    <r>
      <t>ステップ3：ＥＤＡＴＥ関数の引数ダイアログで開始日の欄にＢ２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と記入して、月の欄に</t>
    </r>
  </si>
  <si>
    <t>Ａ２1と記入してＯＫをクリック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</si>
</sst>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22" fontId="0" fillId="3" borderId="0" xfId="0" applyNumberFormat="1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22" fontId="0" fillId="3" borderId="2" xfId="0" applyNumberFormat="1" applyFont="1" applyFill="1" applyBorder="1" applyAlignment="1">
      <alignment horizontal="right" vertical="center"/>
    </xf>
    <xf numFmtId="22" fontId="0" fillId="0" borderId="2" xfId="0" applyNumberForma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176" fontId="0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2" fontId="0" fillId="0" borderId="0" xfId="0" applyNumberFormat="1" applyFill="1" applyBorder="1" applyAlignment="1" quotePrefix="1">
      <alignment horizontal="center" vertical="center"/>
    </xf>
    <xf numFmtId="0" fontId="0" fillId="0" borderId="0" xfId="0" applyBorder="1" applyAlignment="1" quotePrefix="1">
      <alignment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27</xdr:row>
      <xdr:rowOff>57150</xdr:rowOff>
    </xdr:from>
    <xdr:to>
      <xdr:col>5</xdr:col>
      <xdr:colOff>209550</xdr:colOff>
      <xdr:row>41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8630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495300</xdr:colOff>
      <xdr:row>27</xdr:row>
      <xdr:rowOff>95250</xdr:rowOff>
    </xdr:from>
    <xdr:to>
      <xdr:col>1</xdr:col>
      <xdr:colOff>1133475</xdr:colOff>
      <xdr:row>28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76325" y="4724400"/>
          <a:ext cx="638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7.625" style="2" customWidth="1"/>
    <col min="2" max="2" width="15.25390625" style="2" customWidth="1"/>
    <col min="3" max="3" width="10.00390625" style="2" customWidth="1"/>
    <col min="4" max="4" width="11.625" style="2" customWidth="1"/>
    <col min="5" max="5" width="12.375" style="2" customWidth="1"/>
    <col min="6" max="16384" width="9.00390625" style="2" customWidth="1"/>
  </cols>
  <sheetData>
    <row r="1" ht="13.5">
      <c r="A1" s="1" t="s">
        <v>8</v>
      </c>
    </row>
    <row r="2" spans="1:3" ht="13.5">
      <c r="A2" s="1" t="s">
        <v>15</v>
      </c>
      <c r="C2" s="5" t="s">
        <v>9</v>
      </c>
    </row>
    <row r="3" ht="13.5">
      <c r="A3" s="1" t="s">
        <v>16</v>
      </c>
    </row>
    <row r="5" ht="13.5">
      <c r="B5" s="2" t="s">
        <v>0</v>
      </c>
    </row>
    <row r="6" spans="1:5" ht="13.5">
      <c r="A6" s="10"/>
      <c r="B6" s="9" t="s">
        <v>11</v>
      </c>
      <c r="C6" s="3" t="s">
        <v>1</v>
      </c>
      <c r="D6" s="3" t="s">
        <v>2</v>
      </c>
      <c r="E6" s="3" t="s">
        <v>3</v>
      </c>
    </row>
    <row r="7" spans="1:5" ht="13.5">
      <c r="A7" s="3" t="s">
        <v>12</v>
      </c>
      <c r="B7" s="7">
        <f ca="1">NOW()</f>
        <v>39997.41954293982</v>
      </c>
      <c r="C7" s="8">
        <f>YEAR(B7)</f>
        <v>2009</v>
      </c>
      <c r="D7" s="8">
        <f>MONTH(B7)</f>
        <v>7</v>
      </c>
      <c r="E7" s="8">
        <f>DAY(B7)</f>
        <v>3</v>
      </c>
    </row>
    <row r="8" spans="1:5" ht="13.5">
      <c r="A8" s="3" t="s">
        <v>13</v>
      </c>
      <c r="B8" s="12" t="s">
        <v>14</v>
      </c>
      <c r="C8" s="13" t="s">
        <v>17</v>
      </c>
      <c r="D8" s="13" t="s">
        <v>18</v>
      </c>
      <c r="E8" s="13" t="s">
        <v>19</v>
      </c>
    </row>
    <row r="9" spans="1:5" ht="13.5">
      <c r="A9" s="10"/>
      <c r="B9" s="9" t="s">
        <v>11</v>
      </c>
      <c r="C9" s="3" t="s">
        <v>4</v>
      </c>
      <c r="D9" s="3" t="s">
        <v>5</v>
      </c>
      <c r="E9" s="3" t="s">
        <v>6</v>
      </c>
    </row>
    <row r="10" spans="1:5" ht="13.5">
      <c r="A10" s="3" t="s">
        <v>12</v>
      </c>
      <c r="B10" s="11">
        <f ca="1">NOW()</f>
        <v>39997.41954293982</v>
      </c>
      <c r="C10" s="8">
        <f>HOUR(B7)</f>
        <v>10</v>
      </c>
      <c r="D10" s="8">
        <f>MINUTE(B7)</f>
        <v>4</v>
      </c>
      <c r="E10" s="8">
        <f>SECOND(B7)</f>
        <v>9</v>
      </c>
    </row>
    <row r="11" spans="1:5" ht="13.5">
      <c r="A11" s="3" t="s">
        <v>13</v>
      </c>
      <c r="B11" s="12" t="s">
        <v>14</v>
      </c>
      <c r="C11" s="14" t="s">
        <v>20</v>
      </c>
      <c r="D11" s="14" t="s">
        <v>21</v>
      </c>
      <c r="E11" s="14" t="s">
        <v>22</v>
      </c>
    </row>
    <row r="12" spans="1:5" ht="13.5">
      <c r="A12" s="17"/>
      <c r="B12" s="18"/>
      <c r="C12" s="19"/>
      <c r="D12" s="19"/>
      <c r="E12" s="19"/>
    </row>
    <row r="13" ht="13.5">
      <c r="A13" s="20" t="s">
        <v>23</v>
      </c>
    </row>
    <row r="14" ht="13.5">
      <c r="A14" s="16" t="s">
        <v>24</v>
      </c>
    </row>
    <row r="15" ht="13.5">
      <c r="A15" s="16" t="s">
        <v>25</v>
      </c>
    </row>
    <row r="16" ht="13.5">
      <c r="A16" s="16" t="s">
        <v>26</v>
      </c>
    </row>
    <row r="17" ht="13.5">
      <c r="A17" s="16" t="s">
        <v>27</v>
      </c>
    </row>
    <row r="18" ht="13.5">
      <c r="A18" s="16" t="s">
        <v>28</v>
      </c>
    </row>
    <row r="19" ht="13.5">
      <c r="A19" s="16"/>
    </row>
    <row r="20" spans="1:2" ht="13.5">
      <c r="A20" s="3" t="s">
        <v>2</v>
      </c>
      <c r="B20" s="6" t="s">
        <v>10</v>
      </c>
    </row>
    <row r="21" spans="1:2" ht="13.5">
      <c r="A21" s="3">
        <v>-3</v>
      </c>
      <c r="B21" s="15">
        <f>EDATE(B24,A21)</f>
        <v>39906</v>
      </c>
    </row>
    <row r="22" spans="1:2" ht="13.5">
      <c r="A22" s="3">
        <v>-2</v>
      </c>
      <c r="B22" s="15">
        <f>EDATE(B24,A22)</f>
        <v>39936</v>
      </c>
    </row>
    <row r="23" spans="1:2" ht="13.5">
      <c r="A23" s="3">
        <v>-1</v>
      </c>
      <c r="B23" s="15">
        <f>EDATE(B24,A23)</f>
        <v>39967</v>
      </c>
    </row>
    <row r="24" spans="1:2" ht="13.5">
      <c r="A24" s="3" t="s">
        <v>7</v>
      </c>
      <c r="B24" s="4">
        <f ca="1">NOW()</f>
        <v>39997.41954293982</v>
      </c>
    </row>
    <row r="25" spans="1:2" ht="13.5">
      <c r="A25" s="3">
        <v>1</v>
      </c>
      <c r="B25" s="15">
        <f>EDATE(B24,A25)</f>
        <v>40028</v>
      </c>
    </row>
    <row r="26" spans="1:2" ht="13.5">
      <c r="A26" s="3">
        <v>2</v>
      </c>
      <c r="B26" s="15">
        <f>EDATE(B24,A26)</f>
        <v>40059</v>
      </c>
    </row>
    <row r="27" spans="1:2" ht="13.5">
      <c r="A27" s="3">
        <v>3</v>
      </c>
      <c r="B27" s="15">
        <f>EDATE(B24,A27)</f>
        <v>40089</v>
      </c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2009-07-02T09:25:04Z</dcterms:created>
  <dcterms:modified xsi:type="dcterms:W3CDTF">2009-07-03T01:08:03Z</dcterms:modified>
  <cp:category/>
  <cp:version/>
  <cp:contentType/>
  <cp:contentStatus/>
</cp:coreProperties>
</file>