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<sst xmlns="http://schemas.openxmlformats.org/spreadsheetml/2006/main" count="17" uniqueCount="14">
  <si>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百マス計算</t>
  </si>
  <si>
    <t>百マス計算</t>
  </si>
  <si>
    <t>数式</t>
  </si>
  <si>
    <t>スタート及び結果をボタンのクリックで実行出来る様に設定する為に、</t>
  </si>
  <si>
    <t>セキュリティレベルを中又は低に設定する事！</t>
  </si>
  <si>
    <t>スタートボタンで開始、結果ボタンで採点と所要時間を表示</t>
  </si>
  <si>
    <t>=COUNTIF(O10:X19,"○")</t>
  </si>
  <si>
    <t>="結果は"&amp;C21&amp;"点です"</t>
  </si>
  <si>
    <t>=R32-R29</t>
  </si>
  <si>
    <t>百マス計算(改良版)・・・減算の部</t>
  </si>
  <si>
    <t>=IF(C10=O$9-$N10,"○","×")</t>
  </si>
  <si>
    <t>ＲＡＮＤＢＥＴＷＥＥＮ関数を使用しているので</t>
  </si>
  <si>
    <t>MSオフィスのCDを入れてツール→アドイン→分析ツール→OK</t>
  </si>
  <si>
    <t>必要なら(エラー表示されたら)アアドインの事！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</si>
</sst>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400]h:mm:ss\ AM/PM"/>
    <numFmt numFmtId="178" formatCode="mm&quot;分&quot;ss&quot;秒&quot;"/>
    <numFmt numFmtId="179" formatCode="[mm]:ss"/>
    <numFmt numFmtId="180" formatCode="[mm]&quot;分&quot;ss&quot;秒&quot;"/>
    <numFmt numFmtId="181" formatCode="&quot;所要時間は&quot;[mm]&quot;分&quot;ss&quot;秒です&quot;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12"/>
      <name val="ＭＳ Ｐゴシック"/>
      <family val="3"/>
    </font>
    <font>
      <sz val="11"/>
      <color indexed="16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 quotePrefix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2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 quotePrefix="1">
      <alignment vertical="center"/>
    </xf>
    <xf numFmtId="33" fontId="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22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horizontal="left" vertical="center"/>
    </xf>
    <xf numFmtId="0" fontId="12" fillId="0" borderId="1" xfId="0" applyFont="1" applyBorder="1" applyAlignment="1" quotePrefix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3" fillId="2" borderId="1" xfId="0" applyFont="1" applyFill="1" applyBorder="1" applyAlignment="1" quotePrefix="1">
      <alignment vertical="center"/>
    </xf>
    <xf numFmtId="0" fontId="13" fillId="2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97"/>
  <sheetViews>
    <sheetView tabSelected="1" workbookViewId="0" topLeftCell="A1">
      <selection activeCell="N3" sqref="N3"/>
    </sheetView>
  </sheetViews>
  <sheetFormatPr defaultColWidth="9.00390625" defaultRowHeight="13.5"/>
  <cols>
    <col min="1" max="1" width="1.875" style="2" customWidth="1"/>
    <col min="2" max="12" width="5.375" style="2" customWidth="1"/>
    <col min="13" max="13" width="2.125" style="2" customWidth="1"/>
    <col min="14" max="23" width="3.625" style="2" customWidth="1"/>
    <col min="24" max="24" width="3.375" style="2" customWidth="1"/>
    <col min="25" max="25" width="14.50390625" style="2" customWidth="1"/>
    <col min="26" max="16384" width="9.00390625" style="2" customWidth="1"/>
  </cols>
  <sheetData>
    <row r="1" ht="13.5">
      <c r="A1" s="1" t="s">
        <v>9</v>
      </c>
    </row>
    <row r="2" ht="13.5">
      <c r="A2" s="3" t="s">
        <v>5</v>
      </c>
    </row>
    <row r="3" ht="13.5">
      <c r="A3" s="12" t="s">
        <v>3</v>
      </c>
    </row>
    <row r="4" spans="1:25" ht="13.5">
      <c r="A4" s="12" t="s">
        <v>4</v>
      </c>
      <c r="Y4" s="4"/>
    </row>
    <row r="5" ht="13.5">
      <c r="A5" s="2" t="s">
        <v>11</v>
      </c>
    </row>
    <row r="6" ht="13.5">
      <c r="A6" s="2" t="s">
        <v>13</v>
      </c>
    </row>
    <row r="7" spans="1:2" ht="13.5">
      <c r="A7" s="31" t="s">
        <v>12</v>
      </c>
      <c r="B7" s="6"/>
    </row>
    <row r="8" spans="3:8" ht="13.5">
      <c r="C8" s="2" t="s">
        <v>0</v>
      </c>
      <c r="H8" s="7"/>
    </row>
    <row r="9" spans="2:24" ht="20.25" customHeight="1">
      <c r="B9" s="8"/>
      <c r="C9" s="28">
        <f>RANDBETWEEN(55,99)</f>
        <v>58</v>
      </c>
      <c r="D9" s="28">
        <f>RANDBETWEEN(55,99)</f>
        <v>99</v>
      </c>
      <c r="E9" s="28">
        <f>RANDBETWEEN(55,99)</f>
        <v>86</v>
      </c>
      <c r="F9" s="28">
        <f>RANDBETWEEN(55,99)</f>
        <v>75</v>
      </c>
      <c r="G9" s="28">
        <f>RANDBETWEEN(55,99)</f>
        <v>63</v>
      </c>
      <c r="H9" s="28">
        <f>RANDBETWEEN(55,99)</f>
        <v>78</v>
      </c>
      <c r="I9" s="28">
        <f>RANDBETWEEN(55,99)</f>
        <v>60</v>
      </c>
      <c r="J9" s="28">
        <f>RANDBETWEEN(55,99)</f>
        <v>73</v>
      </c>
      <c r="K9" s="28">
        <f>RANDBETWEEN(55,99)</f>
        <v>96</v>
      </c>
      <c r="L9" s="28">
        <f>RANDBETWEEN(55,99)</f>
        <v>88</v>
      </c>
      <c r="N9" s="24"/>
      <c r="O9" s="25">
        <v>76</v>
      </c>
      <c r="P9" s="25">
        <v>90</v>
      </c>
      <c r="Q9" s="25">
        <v>74</v>
      </c>
      <c r="R9" s="25">
        <v>75</v>
      </c>
      <c r="S9" s="25">
        <v>75</v>
      </c>
      <c r="T9" s="25">
        <v>89</v>
      </c>
      <c r="U9" s="25">
        <v>58</v>
      </c>
      <c r="V9" s="25">
        <v>63</v>
      </c>
      <c r="W9" s="25">
        <v>98</v>
      </c>
      <c r="X9" s="25">
        <v>94</v>
      </c>
    </row>
    <row r="10" spans="2:24" ht="20.25" customHeight="1">
      <c r="B10" s="29">
        <f>RANDBETWEEN(11,54)</f>
        <v>28</v>
      </c>
      <c r="C10" s="30">
        <v>44</v>
      </c>
      <c r="D10" s="30"/>
      <c r="E10" s="30"/>
      <c r="F10" s="30"/>
      <c r="G10" s="30"/>
      <c r="H10" s="30"/>
      <c r="I10" s="30"/>
      <c r="J10" s="30"/>
      <c r="K10" s="30"/>
      <c r="L10" s="30"/>
      <c r="N10" s="25">
        <v>32</v>
      </c>
      <c r="O10" s="24" t="str">
        <f>IF(C10=O$9-$N10,"○","×")</f>
        <v>○</v>
      </c>
      <c r="P10" s="24" t="str">
        <f aca="true" t="shared" si="0" ref="P10:X10">IF(D10=P$9-$N10,"○","×")</f>
        <v>×</v>
      </c>
      <c r="Q10" s="24" t="str">
        <f t="shared" si="0"/>
        <v>×</v>
      </c>
      <c r="R10" s="24" t="str">
        <f t="shared" si="0"/>
        <v>×</v>
      </c>
      <c r="S10" s="24" t="str">
        <f t="shared" si="0"/>
        <v>×</v>
      </c>
      <c r="T10" s="24" t="str">
        <f t="shared" si="0"/>
        <v>×</v>
      </c>
      <c r="U10" s="24" t="str">
        <f t="shared" si="0"/>
        <v>×</v>
      </c>
      <c r="V10" s="24" t="str">
        <f t="shared" si="0"/>
        <v>×</v>
      </c>
      <c r="W10" s="24" t="str">
        <f t="shared" si="0"/>
        <v>×</v>
      </c>
      <c r="X10" s="24" t="str">
        <f t="shared" si="0"/>
        <v>×</v>
      </c>
    </row>
    <row r="11" spans="2:24" ht="20.25" customHeight="1">
      <c r="B11" s="29">
        <f>RANDBETWEEN(11,54)</f>
        <v>17</v>
      </c>
      <c r="C11" s="30">
        <v>62</v>
      </c>
      <c r="D11" s="30"/>
      <c r="E11" s="30"/>
      <c r="F11" s="30"/>
      <c r="G11" s="30"/>
      <c r="H11" s="30"/>
      <c r="I11" s="30"/>
      <c r="J11" s="30"/>
      <c r="K11" s="30"/>
      <c r="L11" s="30"/>
      <c r="N11" s="25">
        <v>14</v>
      </c>
      <c r="O11" s="24" t="str">
        <f aca="true" t="shared" si="1" ref="O11:O19">IF(C11=O$9-$N11,"○","×")</f>
        <v>○</v>
      </c>
      <c r="P11" s="24" t="str">
        <f aca="true" t="shared" si="2" ref="P11:P19">IF(D11=P$9-$N11,"○","×")</f>
        <v>×</v>
      </c>
      <c r="Q11" s="24" t="str">
        <f aca="true" t="shared" si="3" ref="Q11:Q19">IF(E11=Q$9-$N11,"○","×")</f>
        <v>×</v>
      </c>
      <c r="R11" s="24" t="str">
        <f aca="true" t="shared" si="4" ref="R11:R19">IF(F11=R$9-$N11,"○","×")</f>
        <v>×</v>
      </c>
      <c r="S11" s="24" t="str">
        <f aca="true" t="shared" si="5" ref="S11:S19">IF(G11=S$9-$N11,"○","×")</f>
        <v>×</v>
      </c>
      <c r="T11" s="24" t="str">
        <f aca="true" t="shared" si="6" ref="T11:T19">IF(H11=T$9-$N11,"○","×")</f>
        <v>×</v>
      </c>
      <c r="U11" s="24" t="str">
        <f aca="true" t="shared" si="7" ref="U11:U19">IF(I11=U$9-$N11,"○","×")</f>
        <v>×</v>
      </c>
      <c r="V11" s="24" t="str">
        <f aca="true" t="shared" si="8" ref="V11:V19">IF(J11=V$9-$N11,"○","×")</f>
        <v>×</v>
      </c>
      <c r="W11" s="24" t="str">
        <f aca="true" t="shared" si="9" ref="W11:W19">IF(K11=W$9-$N11,"○","×")</f>
        <v>×</v>
      </c>
      <c r="X11" s="24" t="str">
        <f aca="true" t="shared" si="10" ref="X11:X19">IF(L11=X$9-$N11,"○","×")</f>
        <v>×</v>
      </c>
    </row>
    <row r="12" spans="2:24" ht="20.25" customHeight="1">
      <c r="B12" s="29">
        <f>RANDBETWEEN(11,54)</f>
        <v>52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7"/>
      <c r="N12" s="25">
        <v>47</v>
      </c>
      <c r="O12" s="24" t="str">
        <f t="shared" si="1"/>
        <v>×</v>
      </c>
      <c r="P12" s="24" t="str">
        <f t="shared" si="2"/>
        <v>×</v>
      </c>
      <c r="Q12" s="24" t="str">
        <f t="shared" si="3"/>
        <v>×</v>
      </c>
      <c r="R12" s="24" t="str">
        <f t="shared" si="4"/>
        <v>×</v>
      </c>
      <c r="S12" s="24" t="str">
        <f t="shared" si="5"/>
        <v>×</v>
      </c>
      <c r="T12" s="24" t="str">
        <f t="shared" si="6"/>
        <v>×</v>
      </c>
      <c r="U12" s="24" t="str">
        <f t="shared" si="7"/>
        <v>×</v>
      </c>
      <c r="V12" s="24" t="str">
        <f t="shared" si="8"/>
        <v>×</v>
      </c>
      <c r="W12" s="24" t="str">
        <f t="shared" si="9"/>
        <v>×</v>
      </c>
      <c r="X12" s="24" t="str">
        <f t="shared" si="10"/>
        <v>×</v>
      </c>
    </row>
    <row r="13" spans="2:25" ht="20.25" customHeight="1">
      <c r="B13" s="29">
        <f>RANDBETWEEN(11,54)</f>
        <v>21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N13" s="25">
        <v>51</v>
      </c>
      <c r="O13" s="24" t="str">
        <f t="shared" si="1"/>
        <v>×</v>
      </c>
      <c r="P13" s="24" t="str">
        <f t="shared" si="2"/>
        <v>×</v>
      </c>
      <c r="Q13" s="24" t="str">
        <f t="shared" si="3"/>
        <v>×</v>
      </c>
      <c r="R13" s="24" t="str">
        <f t="shared" si="4"/>
        <v>×</v>
      </c>
      <c r="S13" s="24" t="str">
        <f t="shared" si="5"/>
        <v>×</v>
      </c>
      <c r="T13" s="24" t="str">
        <f t="shared" si="6"/>
        <v>×</v>
      </c>
      <c r="U13" s="24" t="str">
        <f t="shared" si="7"/>
        <v>×</v>
      </c>
      <c r="V13" s="24" t="str">
        <f t="shared" si="8"/>
        <v>×</v>
      </c>
      <c r="W13" s="24" t="str">
        <f t="shared" si="9"/>
        <v>×</v>
      </c>
      <c r="X13" s="24" t="str">
        <f t="shared" si="10"/>
        <v>×</v>
      </c>
      <c r="Y13" s="9"/>
    </row>
    <row r="14" spans="2:24" ht="20.25" customHeight="1">
      <c r="B14" s="29">
        <f>RANDBETWEEN(11,54)</f>
        <v>53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9"/>
      <c r="N14" s="26">
        <v>45</v>
      </c>
      <c r="O14" s="24" t="str">
        <f t="shared" si="1"/>
        <v>×</v>
      </c>
      <c r="P14" s="24" t="str">
        <f t="shared" si="2"/>
        <v>×</v>
      </c>
      <c r="Q14" s="24" t="str">
        <f t="shared" si="3"/>
        <v>×</v>
      </c>
      <c r="R14" s="24" t="str">
        <f t="shared" si="4"/>
        <v>×</v>
      </c>
      <c r="S14" s="24" t="str">
        <f t="shared" si="5"/>
        <v>×</v>
      </c>
      <c r="T14" s="24" t="str">
        <f t="shared" si="6"/>
        <v>×</v>
      </c>
      <c r="U14" s="24" t="str">
        <f t="shared" si="7"/>
        <v>×</v>
      </c>
      <c r="V14" s="24" t="str">
        <f t="shared" si="8"/>
        <v>×</v>
      </c>
      <c r="W14" s="24" t="str">
        <f t="shared" si="9"/>
        <v>×</v>
      </c>
      <c r="X14" s="24" t="str">
        <f t="shared" si="10"/>
        <v>×</v>
      </c>
    </row>
    <row r="15" spans="2:24" ht="20.25" customHeight="1">
      <c r="B15" s="29">
        <f>RANDBETWEEN(11,54)</f>
        <v>48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N15" s="25">
        <v>29</v>
      </c>
      <c r="O15" s="24" t="str">
        <f t="shared" si="1"/>
        <v>×</v>
      </c>
      <c r="P15" s="24" t="str">
        <f t="shared" si="2"/>
        <v>×</v>
      </c>
      <c r="Q15" s="24" t="str">
        <f t="shared" si="3"/>
        <v>×</v>
      </c>
      <c r="R15" s="24" t="str">
        <f t="shared" si="4"/>
        <v>×</v>
      </c>
      <c r="S15" s="24" t="str">
        <f t="shared" si="5"/>
        <v>×</v>
      </c>
      <c r="T15" s="24" t="str">
        <f t="shared" si="6"/>
        <v>×</v>
      </c>
      <c r="U15" s="24" t="str">
        <f t="shared" si="7"/>
        <v>×</v>
      </c>
      <c r="V15" s="24" t="str">
        <f t="shared" si="8"/>
        <v>×</v>
      </c>
      <c r="W15" s="24" t="str">
        <f t="shared" si="9"/>
        <v>×</v>
      </c>
      <c r="X15" s="24" t="str">
        <f t="shared" si="10"/>
        <v>×</v>
      </c>
    </row>
    <row r="16" spans="2:25" ht="20.25" customHeight="1">
      <c r="B16" s="29">
        <f>RANDBETWEEN(11,54)</f>
        <v>25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N16" s="25">
        <v>17</v>
      </c>
      <c r="O16" s="24" t="str">
        <f t="shared" si="1"/>
        <v>×</v>
      </c>
      <c r="P16" s="24" t="str">
        <f t="shared" si="2"/>
        <v>×</v>
      </c>
      <c r="Q16" s="24" t="str">
        <f t="shared" si="3"/>
        <v>×</v>
      </c>
      <c r="R16" s="24" t="str">
        <f t="shared" si="4"/>
        <v>×</v>
      </c>
      <c r="S16" s="24" t="str">
        <f t="shared" si="5"/>
        <v>×</v>
      </c>
      <c r="T16" s="24" t="str">
        <f t="shared" si="6"/>
        <v>×</v>
      </c>
      <c r="U16" s="24" t="str">
        <f t="shared" si="7"/>
        <v>×</v>
      </c>
      <c r="V16" s="24" t="str">
        <f t="shared" si="8"/>
        <v>×</v>
      </c>
      <c r="W16" s="24" t="str">
        <f t="shared" si="9"/>
        <v>×</v>
      </c>
      <c r="X16" s="24" t="str">
        <f t="shared" si="10"/>
        <v>×</v>
      </c>
      <c r="Y16" s="4"/>
    </row>
    <row r="17" spans="2:24" ht="20.25" customHeight="1">
      <c r="B17" s="29">
        <f>RANDBETWEEN(11,54)</f>
        <v>18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N17" s="25">
        <v>30</v>
      </c>
      <c r="O17" s="24" t="str">
        <f t="shared" si="1"/>
        <v>×</v>
      </c>
      <c r="P17" s="24" t="str">
        <f t="shared" si="2"/>
        <v>×</v>
      </c>
      <c r="Q17" s="24" t="str">
        <f t="shared" si="3"/>
        <v>×</v>
      </c>
      <c r="R17" s="24" t="str">
        <f t="shared" si="4"/>
        <v>×</v>
      </c>
      <c r="S17" s="24" t="str">
        <f t="shared" si="5"/>
        <v>×</v>
      </c>
      <c r="T17" s="24" t="str">
        <f t="shared" si="6"/>
        <v>×</v>
      </c>
      <c r="U17" s="24" t="str">
        <f t="shared" si="7"/>
        <v>×</v>
      </c>
      <c r="V17" s="24" t="str">
        <f t="shared" si="8"/>
        <v>×</v>
      </c>
      <c r="W17" s="24" t="str">
        <f t="shared" si="9"/>
        <v>×</v>
      </c>
      <c r="X17" s="24" t="str">
        <f t="shared" si="10"/>
        <v>×</v>
      </c>
    </row>
    <row r="18" spans="2:24" ht="20.25" customHeight="1">
      <c r="B18" s="29">
        <f>RANDBETWEEN(11,54)</f>
        <v>34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N18" s="25">
        <v>29</v>
      </c>
      <c r="O18" s="24" t="str">
        <f t="shared" si="1"/>
        <v>×</v>
      </c>
      <c r="P18" s="24" t="str">
        <f t="shared" si="2"/>
        <v>×</v>
      </c>
      <c r="Q18" s="24" t="str">
        <f t="shared" si="3"/>
        <v>×</v>
      </c>
      <c r="R18" s="24" t="str">
        <f t="shared" si="4"/>
        <v>×</v>
      </c>
      <c r="S18" s="24" t="str">
        <f t="shared" si="5"/>
        <v>×</v>
      </c>
      <c r="T18" s="24" t="str">
        <f t="shared" si="6"/>
        <v>×</v>
      </c>
      <c r="U18" s="24" t="str">
        <f t="shared" si="7"/>
        <v>×</v>
      </c>
      <c r="V18" s="24" t="str">
        <f t="shared" si="8"/>
        <v>×</v>
      </c>
      <c r="W18" s="24" t="str">
        <f t="shared" si="9"/>
        <v>×</v>
      </c>
      <c r="X18" s="24" t="str">
        <f t="shared" si="10"/>
        <v>×</v>
      </c>
    </row>
    <row r="19" spans="2:24" ht="20.25" customHeight="1">
      <c r="B19" s="29">
        <f>RANDBETWEEN(11,54)</f>
        <v>16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N19" s="25">
        <v>52</v>
      </c>
      <c r="O19" s="24" t="str">
        <f t="shared" si="1"/>
        <v>×</v>
      </c>
      <c r="P19" s="24" t="str">
        <f t="shared" si="2"/>
        <v>×</v>
      </c>
      <c r="Q19" s="24" t="str">
        <f t="shared" si="3"/>
        <v>×</v>
      </c>
      <c r="R19" s="24" t="str">
        <f t="shared" si="4"/>
        <v>×</v>
      </c>
      <c r="S19" s="24" t="str">
        <f t="shared" si="5"/>
        <v>×</v>
      </c>
      <c r="T19" s="24" t="str">
        <f t="shared" si="6"/>
        <v>×</v>
      </c>
      <c r="U19" s="24" t="str">
        <f t="shared" si="7"/>
        <v>×</v>
      </c>
      <c r="V19" s="24" t="str">
        <f t="shared" si="8"/>
        <v>×</v>
      </c>
      <c r="W19" s="24" t="str">
        <f t="shared" si="9"/>
        <v>×</v>
      </c>
      <c r="X19" s="24" t="str">
        <f t="shared" si="10"/>
        <v>×</v>
      </c>
    </row>
    <row r="20" spans="1:24" ht="13.5">
      <c r="A20" s="13"/>
      <c r="B20" s="13"/>
      <c r="C20" s="13" t="s">
        <v>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2" t="s">
        <v>2</v>
      </c>
      <c r="P20" s="32"/>
      <c r="Q20" s="17" t="s">
        <v>10</v>
      </c>
      <c r="R20" s="13"/>
      <c r="S20" s="13"/>
      <c r="T20" s="13"/>
      <c r="U20" s="13"/>
      <c r="V20" s="13"/>
      <c r="W20" s="13"/>
      <c r="X20" s="13"/>
    </row>
    <row r="21" spans="1:24" ht="13.5">
      <c r="A21" s="13"/>
      <c r="B21" s="13"/>
      <c r="C21" s="11">
        <f>COUNTIF(O10:X19,"○")</f>
        <v>2</v>
      </c>
      <c r="D21" s="13"/>
      <c r="E21" s="13" t="s">
        <v>2</v>
      </c>
      <c r="F21" s="13"/>
      <c r="G21" s="11" t="s">
        <v>6</v>
      </c>
      <c r="H21" s="13"/>
      <c r="I21" s="13"/>
      <c r="J21" s="13"/>
      <c r="K21" s="13"/>
      <c r="L21" s="13"/>
      <c r="M21" s="13"/>
      <c r="N21" s="13"/>
      <c r="O21" s="33"/>
      <c r="P21" s="33"/>
      <c r="Q21" s="11"/>
      <c r="R21" s="13"/>
      <c r="S21" s="13"/>
      <c r="T21" s="13"/>
      <c r="U21" s="13"/>
      <c r="V21" s="13"/>
      <c r="W21" s="13"/>
      <c r="X21" s="13"/>
    </row>
    <row r="22" spans="1:24" ht="17.25">
      <c r="A22" s="13"/>
      <c r="B22" s="19"/>
      <c r="C22" s="27" t="str">
        <f>"結果は"&amp;C21&amp;"点です"</f>
        <v>結果は2点です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35">
        <f>R32-R29</f>
        <v>2.7184219907430816</v>
      </c>
      <c r="O22" s="35"/>
      <c r="P22" s="35"/>
      <c r="Q22" s="35"/>
      <c r="R22" s="35"/>
      <c r="S22" s="35"/>
      <c r="T22" s="35"/>
      <c r="U22" s="35"/>
      <c r="V22" s="35"/>
      <c r="W22" s="13"/>
      <c r="X22" s="13"/>
    </row>
    <row r="23" spans="1:24" ht="17.25">
      <c r="A23" s="34" t="s">
        <v>2</v>
      </c>
      <c r="B23" s="34"/>
      <c r="C23" s="11" t="s">
        <v>7</v>
      </c>
      <c r="D23" s="16"/>
      <c r="E23" s="13"/>
      <c r="F23" s="13"/>
      <c r="G23" s="13"/>
      <c r="H23" s="13"/>
      <c r="I23" s="13"/>
      <c r="J23" s="13"/>
      <c r="K23" s="13"/>
      <c r="L23" s="13"/>
      <c r="M23" s="18" t="s">
        <v>2</v>
      </c>
      <c r="N23" s="13"/>
      <c r="O23" s="11" t="s">
        <v>8</v>
      </c>
      <c r="P23" s="13"/>
      <c r="Q23" s="13"/>
      <c r="R23" s="13"/>
      <c r="S23" s="13"/>
      <c r="T23" s="13"/>
      <c r="U23" s="13"/>
      <c r="V23" s="13"/>
      <c r="W23" s="13"/>
      <c r="X23" s="13"/>
    </row>
    <row r="24" spans="14:24" ht="13.5"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2:24" ht="13.5" customHeight="1">
      <c r="B25" s="9"/>
      <c r="C25" s="5"/>
      <c r="D25" s="10"/>
      <c r="E25" s="5"/>
      <c r="F25" s="5"/>
      <c r="G25" s="5"/>
      <c r="H25" s="5"/>
      <c r="I25" s="5"/>
      <c r="J25" s="5"/>
      <c r="K25" s="5"/>
      <c r="L25" s="5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>
      <c r="B26" s="9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2:25" ht="13.5">
      <c r="B27" s="9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4"/>
    </row>
    <row r="28" spans="2:24" ht="13.5">
      <c r="B28" s="9"/>
      <c r="N28" s="13"/>
      <c r="O28" s="13"/>
      <c r="P28" s="13"/>
      <c r="Q28" s="13"/>
      <c r="R28" s="20">
        <f ca="1">NOW()</f>
        <v>40032.407935069445</v>
      </c>
      <c r="S28" s="20"/>
      <c r="T28" s="20"/>
      <c r="U28" s="20"/>
      <c r="V28" s="14"/>
      <c r="W28" s="13"/>
      <c r="X28" s="13"/>
    </row>
    <row r="29" spans="2:25" ht="13.5">
      <c r="B29" s="9"/>
      <c r="N29" s="13"/>
      <c r="O29" s="13"/>
      <c r="P29" s="13"/>
      <c r="Q29" s="13"/>
      <c r="R29" s="21">
        <v>40029.6895130787</v>
      </c>
      <c r="S29" s="21"/>
      <c r="T29" s="21"/>
      <c r="U29" s="21"/>
      <c r="V29" s="15"/>
      <c r="W29" s="13"/>
      <c r="X29" s="13"/>
      <c r="Y29" s="4"/>
    </row>
    <row r="30" spans="2:24" ht="13.5">
      <c r="B30" s="9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>
      <c r="B31" s="9"/>
      <c r="N31" s="13"/>
      <c r="O31" s="13"/>
      <c r="P31" s="13"/>
      <c r="Q31" s="13"/>
      <c r="R31" s="22"/>
      <c r="S31" s="13"/>
      <c r="T31" s="13"/>
      <c r="U31" s="13"/>
      <c r="V31" s="13"/>
      <c r="W31" s="13"/>
      <c r="X31" s="13"/>
    </row>
    <row r="32" spans="2:21" ht="13.5">
      <c r="B32" s="9"/>
      <c r="R32" s="23">
        <f ca="1">NOW()</f>
        <v>40032.407935069445</v>
      </c>
      <c r="S32" s="23"/>
      <c r="T32" s="23"/>
      <c r="U32" s="23"/>
    </row>
    <row r="33" ht="13.5">
      <c r="B33" s="9"/>
    </row>
    <row r="34" ht="13.5">
      <c r="B34" s="9"/>
    </row>
    <row r="35" spans="2:25" ht="13.5">
      <c r="B35" s="9"/>
      <c r="C35" s="13"/>
      <c r="Y35" s="4"/>
    </row>
    <row r="36" ht="13.5">
      <c r="B36" s="9"/>
    </row>
    <row r="37" ht="13.5">
      <c r="B37" s="9"/>
    </row>
    <row r="38" ht="13.5">
      <c r="B38" s="9"/>
    </row>
    <row r="39" ht="13.5">
      <c r="B39" s="9"/>
    </row>
    <row r="40" ht="13.5">
      <c r="B40" s="9"/>
    </row>
    <row r="41" ht="13.5">
      <c r="B41" s="9"/>
    </row>
    <row r="42" ht="13.5">
      <c r="B42" s="9"/>
    </row>
    <row r="43" ht="13.5">
      <c r="B43" s="9"/>
    </row>
    <row r="44" ht="13.5">
      <c r="B44" s="9"/>
    </row>
    <row r="45" ht="13.5">
      <c r="B45" s="9"/>
    </row>
    <row r="46" ht="13.5">
      <c r="B46" s="9"/>
    </row>
    <row r="47" ht="13.5">
      <c r="B47" s="9"/>
    </row>
    <row r="48" ht="13.5">
      <c r="B48" s="9"/>
    </row>
    <row r="49" ht="13.5">
      <c r="B49" s="9"/>
    </row>
    <row r="50" ht="13.5">
      <c r="B50" s="9"/>
    </row>
    <row r="51" ht="13.5">
      <c r="B51" s="9"/>
    </row>
    <row r="52" ht="13.5">
      <c r="B52" s="9"/>
    </row>
    <row r="53" ht="13.5">
      <c r="B53" s="9"/>
    </row>
    <row r="54" ht="13.5">
      <c r="B54" s="9"/>
    </row>
    <row r="55" ht="13.5">
      <c r="B55" s="9"/>
    </row>
    <row r="56" ht="13.5">
      <c r="B56" s="9"/>
    </row>
    <row r="57" ht="13.5">
      <c r="B57" s="9"/>
    </row>
    <row r="58" ht="13.5">
      <c r="B58" s="9"/>
    </row>
    <row r="59" ht="13.5">
      <c r="B59" s="9"/>
    </row>
    <row r="60" ht="13.5">
      <c r="B60" s="9"/>
    </row>
    <row r="61" ht="13.5">
      <c r="B61" s="9"/>
    </row>
    <row r="62" ht="13.5">
      <c r="B62" s="9"/>
    </row>
    <row r="63" ht="13.5">
      <c r="B63" s="9"/>
    </row>
    <row r="64" ht="13.5">
      <c r="B64" s="9"/>
    </row>
    <row r="65" ht="13.5">
      <c r="B65" s="9"/>
    </row>
    <row r="66" ht="13.5">
      <c r="B66" s="9"/>
    </row>
    <row r="67" ht="13.5">
      <c r="B67" s="9"/>
    </row>
    <row r="68" ht="13.5">
      <c r="B68" s="9"/>
    </row>
    <row r="69" ht="13.5">
      <c r="B69" s="9"/>
    </row>
    <row r="70" ht="13.5">
      <c r="B70" s="9"/>
    </row>
    <row r="71" ht="13.5">
      <c r="B71" s="9"/>
    </row>
    <row r="72" ht="13.5">
      <c r="B72" s="9"/>
    </row>
    <row r="73" ht="13.5">
      <c r="B73" s="9"/>
    </row>
    <row r="74" ht="13.5">
      <c r="B74" s="9"/>
    </row>
    <row r="75" ht="13.5">
      <c r="B75" s="9"/>
    </row>
    <row r="76" ht="13.5">
      <c r="B76" s="9"/>
    </row>
    <row r="77" ht="13.5">
      <c r="B77" s="9"/>
    </row>
    <row r="78" ht="13.5">
      <c r="B78" s="9"/>
    </row>
    <row r="79" ht="13.5">
      <c r="B79" s="9"/>
    </row>
    <row r="80" ht="13.5">
      <c r="B80" s="9"/>
    </row>
    <row r="81" ht="13.5">
      <c r="B81" s="9"/>
    </row>
    <row r="82" ht="13.5">
      <c r="B82" s="9"/>
    </row>
    <row r="83" ht="13.5">
      <c r="B83" s="9"/>
    </row>
    <row r="84" ht="13.5">
      <c r="B84" s="9"/>
    </row>
    <row r="85" ht="13.5">
      <c r="B85" s="9"/>
    </row>
    <row r="86" ht="13.5">
      <c r="B86" s="9"/>
    </row>
    <row r="87" ht="13.5">
      <c r="B87" s="9"/>
    </row>
    <row r="88" ht="13.5">
      <c r="B88" s="9"/>
    </row>
    <row r="89" ht="13.5">
      <c r="B89" s="9"/>
    </row>
    <row r="90" ht="13.5">
      <c r="B90" s="9"/>
    </row>
    <row r="91" ht="13.5">
      <c r="B91" s="9"/>
    </row>
    <row r="92" ht="13.5">
      <c r="B92" s="9"/>
    </row>
    <row r="93" ht="13.5">
      <c r="B93" s="9"/>
    </row>
    <row r="94" ht="13.5">
      <c r="B94" s="9"/>
    </row>
    <row r="95" ht="13.5">
      <c r="B95" s="9"/>
    </row>
    <row r="96" ht="13.5">
      <c r="B96" s="9"/>
    </row>
    <row r="97" ht="13.5">
      <c r="B97" s="9"/>
    </row>
    <row r="98" ht="13.5">
      <c r="B98" s="9"/>
    </row>
    <row r="99" ht="13.5">
      <c r="B99" s="9"/>
    </row>
    <row r="100" ht="13.5">
      <c r="B100" s="9"/>
    </row>
    <row r="101" ht="13.5">
      <c r="B101" s="9"/>
    </row>
    <row r="102" ht="13.5">
      <c r="B102" s="9"/>
    </row>
    <row r="103" ht="13.5">
      <c r="B103" s="9"/>
    </row>
    <row r="104" ht="13.5">
      <c r="B104" s="9"/>
    </row>
    <row r="105" ht="13.5">
      <c r="B105" s="9"/>
    </row>
    <row r="106" ht="13.5">
      <c r="B106" s="9"/>
    </row>
    <row r="107" ht="13.5">
      <c r="B107" s="9"/>
    </row>
    <row r="108" ht="13.5">
      <c r="B108" s="9"/>
    </row>
    <row r="109" ht="13.5">
      <c r="B109" s="9"/>
    </row>
    <row r="110" ht="13.5">
      <c r="B110" s="9"/>
    </row>
    <row r="111" ht="13.5">
      <c r="B111" s="9"/>
    </row>
    <row r="112" ht="13.5">
      <c r="B112" s="9"/>
    </row>
    <row r="113" ht="13.5">
      <c r="B113" s="9"/>
    </row>
    <row r="114" ht="13.5">
      <c r="B114" s="9"/>
    </row>
    <row r="115" ht="13.5">
      <c r="B115" s="9"/>
    </row>
    <row r="116" ht="13.5">
      <c r="B116" s="9"/>
    </row>
    <row r="117" ht="13.5">
      <c r="B117" s="9"/>
    </row>
    <row r="118" ht="13.5">
      <c r="B118" s="9"/>
    </row>
    <row r="119" ht="13.5">
      <c r="B119" s="9"/>
    </row>
    <row r="120" ht="13.5">
      <c r="B120" s="9"/>
    </row>
    <row r="121" ht="13.5">
      <c r="B121" s="9"/>
    </row>
    <row r="122" ht="13.5">
      <c r="B122" s="9"/>
    </row>
    <row r="123" ht="13.5">
      <c r="B123" s="9"/>
    </row>
    <row r="124" ht="13.5">
      <c r="B124" s="9"/>
    </row>
    <row r="125" ht="13.5">
      <c r="B125" s="9"/>
    </row>
    <row r="126" spans="1:2" ht="13.5">
      <c r="A126" s="12"/>
      <c r="B126" s="9"/>
    </row>
    <row r="127" spans="1:2" ht="13.5">
      <c r="A127" s="12"/>
      <c r="B127" s="9"/>
    </row>
    <row r="128" ht="13.5">
      <c r="B128" s="9"/>
    </row>
    <row r="129" ht="13.5">
      <c r="B129" s="9"/>
    </row>
    <row r="130" ht="13.5">
      <c r="B130" s="9"/>
    </row>
    <row r="131" ht="13.5">
      <c r="B131" s="9"/>
    </row>
    <row r="132" ht="13.5">
      <c r="B132" s="9"/>
    </row>
    <row r="133" ht="13.5">
      <c r="B133" s="9"/>
    </row>
    <row r="134" ht="13.5">
      <c r="B134" s="9"/>
    </row>
    <row r="135" ht="13.5">
      <c r="B135" s="9"/>
    </row>
    <row r="136" ht="13.5">
      <c r="B136" s="9"/>
    </row>
    <row r="137" ht="13.5">
      <c r="B137" s="9"/>
    </row>
    <row r="138" ht="13.5">
      <c r="B138" s="9"/>
    </row>
    <row r="139" ht="13.5">
      <c r="B139" s="9"/>
    </row>
    <row r="140" ht="13.5">
      <c r="B140" s="9"/>
    </row>
    <row r="141" ht="13.5">
      <c r="B141" s="9"/>
    </row>
    <row r="142" ht="13.5">
      <c r="B142" s="9"/>
    </row>
    <row r="143" ht="13.5">
      <c r="B143" s="9"/>
    </row>
    <row r="144" ht="13.5">
      <c r="B144" s="9"/>
    </row>
    <row r="145" ht="13.5">
      <c r="B145" s="9"/>
    </row>
    <row r="146" ht="13.5">
      <c r="B146" s="9"/>
    </row>
    <row r="147" ht="13.5">
      <c r="B147" s="9"/>
    </row>
    <row r="148" ht="13.5">
      <c r="B148" s="9"/>
    </row>
    <row r="149" ht="13.5">
      <c r="B149" s="9"/>
    </row>
    <row r="150" ht="13.5">
      <c r="B150" s="9"/>
    </row>
    <row r="151" ht="13.5">
      <c r="B151" s="9"/>
    </row>
    <row r="152" ht="13.5">
      <c r="B152" s="9"/>
    </row>
    <row r="153" ht="13.5">
      <c r="B153" s="9"/>
    </row>
    <row r="154" ht="13.5">
      <c r="B154" s="9"/>
    </row>
    <row r="155" ht="13.5">
      <c r="B155" s="9"/>
    </row>
    <row r="156" ht="13.5">
      <c r="B156" s="9"/>
    </row>
    <row r="157" ht="13.5">
      <c r="B157" s="9"/>
    </row>
    <row r="158" ht="13.5">
      <c r="B158" s="9"/>
    </row>
    <row r="159" ht="13.5">
      <c r="B159" s="9"/>
    </row>
    <row r="160" ht="13.5">
      <c r="B160" s="9"/>
    </row>
    <row r="161" ht="13.5">
      <c r="B161" s="9"/>
    </row>
    <row r="162" ht="13.5">
      <c r="B162" s="9"/>
    </row>
    <row r="163" ht="13.5">
      <c r="B163" s="9"/>
    </row>
    <row r="164" ht="13.5">
      <c r="B164" s="9"/>
    </row>
    <row r="165" ht="13.5">
      <c r="B165" s="9"/>
    </row>
    <row r="166" ht="13.5">
      <c r="B166" s="9"/>
    </row>
    <row r="167" ht="13.5">
      <c r="B167" s="9"/>
    </row>
    <row r="168" ht="13.5">
      <c r="B168" s="9"/>
    </row>
    <row r="169" ht="13.5">
      <c r="B169" s="9"/>
    </row>
    <row r="170" ht="13.5">
      <c r="B170" s="9"/>
    </row>
    <row r="171" ht="13.5">
      <c r="B171" s="9"/>
    </row>
    <row r="172" ht="13.5">
      <c r="B172" s="9"/>
    </row>
    <row r="173" ht="13.5">
      <c r="B173" s="9"/>
    </row>
    <row r="174" ht="13.5">
      <c r="B174" s="9"/>
    </row>
    <row r="175" ht="13.5">
      <c r="B175" s="9"/>
    </row>
    <row r="176" ht="13.5">
      <c r="B176" s="9"/>
    </row>
    <row r="177" ht="13.5">
      <c r="B177" s="9"/>
    </row>
    <row r="178" ht="13.5">
      <c r="B178" s="9"/>
    </row>
    <row r="179" ht="13.5">
      <c r="B179" s="9"/>
    </row>
    <row r="180" ht="13.5">
      <c r="B180" s="9"/>
    </row>
    <row r="181" ht="13.5">
      <c r="B181" s="9"/>
    </row>
    <row r="182" ht="13.5">
      <c r="B182" s="9"/>
    </row>
    <row r="183" ht="13.5">
      <c r="B183" s="9"/>
    </row>
    <row r="184" ht="13.5">
      <c r="B184" s="9"/>
    </row>
    <row r="185" ht="13.5">
      <c r="B185" s="9"/>
    </row>
    <row r="186" ht="13.5">
      <c r="B186" s="9"/>
    </row>
    <row r="187" ht="13.5">
      <c r="B187" s="9"/>
    </row>
    <row r="188" ht="13.5">
      <c r="B188" s="9"/>
    </row>
    <row r="189" ht="13.5">
      <c r="B189" s="9"/>
    </row>
    <row r="190" ht="13.5">
      <c r="B190" s="9"/>
    </row>
    <row r="191" ht="13.5">
      <c r="B191" s="9"/>
    </row>
    <row r="192" ht="13.5">
      <c r="B192" s="9"/>
    </row>
    <row r="193" ht="13.5">
      <c r="B193" s="9"/>
    </row>
    <row r="194" ht="13.5">
      <c r="B194" s="9"/>
    </row>
    <row r="195" ht="13.5">
      <c r="B195" s="9"/>
    </row>
    <row r="196" ht="13.5">
      <c r="B196" s="9"/>
    </row>
    <row r="197" ht="13.5">
      <c r="B197" s="9"/>
    </row>
  </sheetData>
  <mergeCells count="4">
    <mergeCell ref="O20:P20"/>
    <mergeCell ref="O21:P21"/>
    <mergeCell ref="A23:B23"/>
    <mergeCell ref="N22:V22"/>
  </mergeCells>
  <printOptions/>
  <pageMargins left="0.75" right="0.75" top="1" bottom="1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2009-08-02T00:55:03Z</dcterms:created>
  <dcterms:modified xsi:type="dcterms:W3CDTF">2009-08-07T00:47:31Z</dcterms:modified>
  <cp:category/>
  <cp:version/>
  <cp:contentType/>
  <cp:contentStatus/>
</cp:coreProperties>
</file>