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YMD6\"/>
    </mc:Choice>
  </mc:AlternateContent>
  <xr:revisionPtr revIDLastSave="0" documentId="13_ncr:1_{597B0810-6F90-4E95-93B5-01DA81C88383}" xr6:coauthVersionLast="47" xr6:coauthVersionMax="47" xr10:uidLastSave="{00000000-0000-0000-0000-000000000000}"/>
  <bookViews>
    <workbookView xWindow="27675" yWindow="13950" windowWidth="10065" windowHeight="5775" tabRatio="825" xr2:uid="{2DDD4D3D-49B5-4402-9B03-09F0D8B1FDF7}"/>
  </bookViews>
  <sheets>
    <sheet name="前日・翌日" sheetId="1" r:id="rId1"/>
    <sheet name="前月・翌月" sheetId="2" r:id="rId2"/>
    <sheet name="6ヶ月後の翌日" sheetId="3" r:id="rId3"/>
    <sheet name="各月の月末日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D5" i="4" s="1"/>
  <c r="D11" i="4"/>
  <c r="D4" i="4" l="1"/>
  <c r="D3" i="4"/>
  <c r="D13" i="4"/>
  <c r="D12" i="4"/>
  <c r="D9" i="4"/>
  <c r="D8" i="4"/>
  <c r="D6" i="4"/>
  <c r="D2" i="4"/>
  <c r="D10" i="4"/>
  <c r="D7" i="4"/>
  <c r="B2" i="3"/>
  <c r="D2" i="3" s="1"/>
  <c r="B2" i="2"/>
  <c r="D3" i="2" s="1"/>
  <c r="B2" i="1"/>
  <c r="D2" i="1" s="1"/>
  <c r="D2" i="2" l="1"/>
  <c r="D3" i="1"/>
</calcChain>
</file>

<file path=xl/sharedStrings.xml><?xml version="1.0" encoding="utf-8"?>
<sst xmlns="http://schemas.openxmlformats.org/spreadsheetml/2006/main" count="13" uniqueCount="11">
  <si>
    <t>指定日</t>
    <rPh sb="0" eb="3">
      <t>シテイビ</t>
    </rPh>
    <phoneticPr fontId="1"/>
  </si>
  <si>
    <t>前日</t>
    <rPh sb="0" eb="2">
      <t>ゼンジツ</t>
    </rPh>
    <phoneticPr fontId="1"/>
  </si>
  <si>
    <t>翌日</t>
    <rPh sb="0" eb="2">
      <t>ヨクジツ</t>
    </rPh>
    <phoneticPr fontId="1"/>
  </si>
  <si>
    <t>※指定日の前日・翌日を算出します。</t>
    <rPh sb="1" eb="4">
      <t>シテイビ</t>
    </rPh>
    <rPh sb="5" eb="7">
      <t>ゼンジツ</t>
    </rPh>
    <rPh sb="8" eb="10">
      <t>ヨクジツ</t>
    </rPh>
    <rPh sb="11" eb="13">
      <t>サンシュツ</t>
    </rPh>
    <phoneticPr fontId="1"/>
  </si>
  <si>
    <t>※指定日の前月同日・翌月同日を算出します。</t>
    <rPh sb="1" eb="4">
      <t>シテイビ</t>
    </rPh>
    <rPh sb="5" eb="7">
      <t>ゼンゲツ</t>
    </rPh>
    <rPh sb="7" eb="9">
      <t>ドウジツ</t>
    </rPh>
    <rPh sb="10" eb="12">
      <t>ヨクゲツ</t>
    </rPh>
    <rPh sb="12" eb="14">
      <t>ドウジツ</t>
    </rPh>
    <rPh sb="15" eb="17">
      <t>サンシュツ</t>
    </rPh>
    <phoneticPr fontId="1"/>
  </si>
  <si>
    <t>前月</t>
    <rPh sb="0" eb="2">
      <t>ゼンゲツ</t>
    </rPh>
    <phoneticPr fontId="1"/>
  </si>
  <si>
    <t>翌月</t>
    <rPh sb="0" eb="2">
      <t>ヨクゲツ</t>
    </rPh>
    <phoneticPr fontId="1"/>
  </si>
  <si>
    <t>算出日</t>
    <rPh sb="0" eb="2">
      <t>サンシュツ</t>
    </rPh>
    <rPh sb="2" eb="3">
      <t>ビ</t>
    </rPh>
    <phoneticPr fontId="1"/>
  </si>
  <si>
    <t>※指定日の6ヶ月後の翌日を算出します。</t>
    <rPh sb="1" eb="4">
      <t>シテイビ</t>
    </rPh>
    <rPh sb="7" eb="9">
      <t>ゲツゴ</t>
    </rPh>
    <rPh sb="10" eb="12">
      <t>ヨクジツ</t>
    </rPh>
    <rPh sb="13" eb="15">
      <t>サンシュツ</t>
    </rPh>
    <phoneticPr fontId="1"/>
  </si>
  <si>
    <t>指定年</t>
    <rPh sb="0" eb="2">
      <t>シテイ</t>
    </rPh>
    <rPh sb="2" eb="3">
      <t>ドシ</t>
    </rPh>
    <phoneticPr fontId="1"/>
  </si>
  <si>
    <t>各月の月末日</t>
    <rPh sb="0" eb="1">
      <t>カク</t>
    </rPh>
    <rPh sb="1" eb="2">
      <t>ゲツ</t>
    </rPh>
    <rPh sb="3" eb="6">
      <t>ゲツマツビ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</si>
</sst>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&quot;月&quot;"/>
  </numFmts>
  <fonts count="7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sz val="10"/>
      <color theme="0"/>
      <name val="ＭＳ ゴシック"/>
      <family val="2"/>
      <charset val="128"/>
    </font>
    <font>
      <sz val="10"/>
      <color rgb="FF0000FF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 vertical="center"/>
    </xf>
    <xf numFmtId="176" fontId="0" fillId="0" borderId="2" xfId="0" applyNumberFormat="1" applyBorder="1" applyAlignment="1">
      <alignment horizontal="center" vertical="center"/>
    </xf>
    <xf numFmtId="177" fontId="6" fillId="0" borderId="0" xfId="0" applyNumberFormat="1" applyFont="1" applyAlignment="1">
      <alignment horizontal="right" vertical="center"/>
    </xf>
    <xf numFmtId="176" fontId="5" fillId="0" borderId="0" xfId="0" applyNumberFormat="1" applyFont="1" applyAlignment="1">
      <alignment horizontal="center" vertical="center" shrinkToFit="1"/>
    </xf>
    <xf numFmtId="1" fontId="0" fillId="0" borderId="1" xfId="0" applyNumberForma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D0279-FF9C-4E07-A63A-F399C33513E9}">
  <dimension ref="A1:D3"/>
  <sheetViews>
    <sheetView tabSelected="1" workbookViewId="0">
      <selection activeCell="D2" sqref="D2"/>
    </sheetView>
  </sheetViews>
  <sheetFormatPr defaultRowHeight="15" customHeight="1" x14ac:dyDescent="0.15"/>
  <cols>
    <col min="2" max="2" width="12.7109375" style="1" customWidth="1"/>
    <col min="4" max="4" width="12.7109375" style="1" customWidth="1"/>
  </cols>
  <sheetData>
    <row r="1" spans="1:4" ht="15" customHeight="1" x14ac:dyDescent="0.15">
      <c r="B1" s="5" t="s">
        <v>3</v>
      </c>
    </row>
    <row r="2" spans="1:4" ht="15" customHeight="1" x14ac:dyDescent="0.15">
      <c r="A2" s="4" t="s">
        <v>0</v>
      </c>
      <c r="B2" s="3">
        <f ca="1">TODAY()</f>
        <v>45412</v>
      </c>
      <c r="C2" s="6" t="s">
        <v>1</v>
      </c>
      <c r="D2" s="2">
        <f ca="1">$B$2-1</f>
        <v>45411</v>
      </c>
    </row>
    <row r="3" spans="1:4" ht="15" customHeight="1" x14ac:dyDescent="0.15">
      <c r="C3" s="6" t="s">
        <v>2</v>
      </c>
      <c r="D3" s="2">
        <f ca="1">$B$2+1</f>
        <v>45413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1981-A133-4544-BCCA-F2FAE15EBCB7}">
  <dimension ref="A1:D3"/>
  <sheetViews>
    <sheetView workbookViewId="0">
      <selection activeCell="D2" sqref="D2"/>
    </sheetView>
  </sheetViews>
  <sheetFormatPr defaultRowHeight="15" customHeight="1" x14ac:dyDescent="0.15"/>
  <cols>
    <col min="2" max="2" width="12.7109375" style="1" customWidth="1"/>
    <col min="4" max="4" width="12.7109375" style="1" customWidth="1"/>
  </cols>
  <sheetData>
    <row r="1" spans="1:4" ht="15" customHeight="1" x14ac:dyDescent="0.15">
      <c r="B1" s="5" t="s">
        <v>4</v>
      </c>
    </row>
    <row r="2" spans="1:4" ht="15" customHeight="1" x14ac:dyDescent="0.15">
      <c r="A2" s="4" t="s">
        <v>0</v>
      </c>
      <c r="B2" s="3">
        <f ca="1">TODAY()</f>
        <v>45412</v>
      </c>
      <c r="C2" s="6" t="s">
        <v>5</v>
      </c>
      <c r="D2" s="2">
        <f ca="1">EDATE($B$2,-1)</f>
        <v>45381</v>
      </c>
    </row>
    <row r="3" spans="1:4" ht="15" customHeight="1" x14ac:dyDescent="0.15">
      <c r="C3" s="6" t="s">
        <v>6</v>
      </c>
      <c r="D3" s="2">
        <f ca="1">EDATE($B$2,1)</f>
        <v>45442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E69DE-739E-4E6F-B6EA-61E456A450D4}">
  <dimension ref="A1:D3"/>
  <sheetViews>
    <sheetView workbookViewId="0">
      <selection activeCell="D2" sqref="D2"/>
    </sheetView>
  </sheetViews>
  <sheetFormatPr defaultRowHeight="15" customHeight="1" x14ac:dyDescent="0.15"/>
  <cols>
    <col min="2" max="2" width="12.7109375" style="1" customWidth="1"/>
    <col min="4" max="4" width="12.7109375" style="1" customWidth="1"/>
  </cols>
  <sheetData>
    <row r="1" spans="1:4" ht="15" customHeight="1" x14ac:dyDescent="0.15">
      <c r="B1" s="5" t="s">
        <v>8</v>
      </c>
    </row>
    <row r="2" spans="1:4" ht="15" customHeight="1" x14ac:dyDescent="0.15">
      <c r="A2" s="4" t="s">
        <v>0</v>
      </c>
      <c r="B2" s="3">
        <f ca="1">TODAY()</f>
        <v>45412</v>
      </c>
      <c r="C2" s="6" t="s">
        <v>7</v>
      </c>
      <c r="D2" s="2">
        <f ca="1">EDATE($B$2+1,6)</f>
        <v>45597</v>
      </c>
    </row>
    <row r="3" spans="1:4" ht="15" customHeight="1" x14ac:dyDescent="0.15">
      <c r="C3" s="6"/>
      <c r="D3" s="7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12502-DBC2-46EE-A4C6-E4C2140A0E8A}">
  <dimension ref="A1:D13"/>
  <sheetViews>
    <sheetView workbookViewId="0">
      <selection activeCell="D2" sqref="D2"/>
    </sheetView>
  </sheetViews>
  <sheetFormatPr defaultRowHeight="15" customHeight="1" x14ac:dyDescent="0.15"/>
  <cols>
    <col min="2" max="2" width="6.5703125" style="1" customWidth="1"/>
    <col min="3" max="3" width="9.140625" style="8"/>
    <col min="4" max="4" width="12.7109375" style="1" customWidth="1"/>
  </cols>
  <sheetData>
    <row r="1" spans="1:4" ht="15" customHeight="1" x14ac:dyDescent="0.15">
      <c r="B1" s="5"/>
      <c r="D1" s="11" t="s">
        <v>10</v>
      </c>
    </row>
    <row r="2" spans="1:4" ht="15" customHeight="1" x14ac:dyDescent="0.15">
      <c r="A2" s="4" t="s">
        <v>9</v>
      </c>
      <c r="B2" s="10">
        <v>2024</v>
      </c>
      <c r="C2" s="8">
        <v>1</v>
      </c>
      <c r="D2" s="2">
        <f>EOMONTH($B$3,$C2)</f>
        <v>45322</v>
      </c>
    </row>
    <row r="3" spans="1:4" ht="15" customHeight="1" x14ac:dyDescent="0.15">
      <c r="B3" s="9">
        <f>DATE($B$2,1,0)</f>
        <v>45291</v>
      </c>
      <c r="C3" s="8">
        <v>2</v>
      </c>
      <c r="D3" s="2">
        <f>EOMONTH($B$3,$C3)</f>
        <v>45351</v>
      </c>
    </row>
    <row r="4" spans="1:4" ht="15" customHeight="1" x14ac:dyDescent="0.15">
      <c r="C4" s="8">
        <v>3</v>
      </c>
      <c r="D4" s="2">
        <f>EOMONTH($B$3,$C4)</f>
        <v>45382</v>
      </c>
    </row>
    <row r="5" spans="1:4" ht="15" customHeight="1" x14ac:dyDescent="0.15">
      <c r="C5" s="8">
        <v>4</v>
      </c>
      <c r="D5" s="2">
        <f>EOMONTH($B$3,$C5)</f>
        <v>45412</v>
      </c>
    </row>
    <row r="6" spans="1:4" ht="15" customHeight="1" x14ac:dyDescent="0.15">
      <c r="C6" s="8">
        <v>5</v>
      </c>
      <c r="D6" s="2">
        <f>EOMONTH($B$3,$C6)</f>
        <v>45443</v>
      </c>
    </row>
    <row r="7" spans="1:4" ht="15" customHeight="1" x14ac:dyDescent="0.15">
      <c r="C7" s="8">
        <v>6</v>
      </c>
      <c r="D7" s="2">
        <f>EOMONTH($B$3,$C7)</f>
        <v>45473</v>
      </c>
    </row>
    <row r="8" spans="1:4" ht="15" customHeight="1" x14ac:dyDescent="0.15">
      <c r="C8" s="8">
        <v>7</v>
      </c>
      <c r="D8" s="2">
        <f>EOMONTH($B$3,$C8)</f>
        <v>45504</v>
      </c>
    </row>
    <row r="9" spans="1:4" ht="15" customHeight="1" x14ac:dyDescent="0.15">
      <c r="C9" s="8">
        <v>8</v>
      </c>
      <c r="D9" s="2">
        <f>EOMONTH($B$3,$C9)</f>
        <v>45535</v>
      </c>
    </row>
    <row r="10" spans="1:4" ht="15" customHeight="1" x14ac:dyDescent="0.15">
      <c r="C10" s="8">
        <v>9</v>
      </c>
      <c r="D10" s="2">
        <f>EOMONTH($B$3,$C10)</f>
        <v>45565</v>
      </c>
    </row>
    <row r="11" spans="1:4" ht="15" customHeight="1" x14ac:dyDescent="0.15">
      <c r="C11" s="8">
        <v>10</v>
      </c>
      <c r="D11" s="2">
        <f>EOMONTH($B$3,$C11)</f>
        <v>45596</v>
      </c>
    </row>
    <row r="12" spans="1:4" ht="15" customHeight="1" x14ac:dyDescent="0.15">
      <c r="C12" s="8">
        <v>11</v>
      </c>
      <c r="D12" s="2">
        <f>EOMONTH($B$3,$C12)</f>
        <v>45626</v>
      </c>
    </row>
    <row r="13" spans="1:4" ht="15" customHeight="1" x14ac:dyDescent="0.15">
      <c r="C13" s="8">
        <v>12</v>
      </c>
      <c r="D13" s="2">
        <f>EOMONTH($B$3,$C13)</f>
        <v>45657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前日・翌日</vt:lpstr>
      <vt:lpstr>前月・翌月</vt:lpstr>
      <vt:lpstr>6ヶ月後の翌日</vt:lpstr>
      <vt:lpstr>各月の月末日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2024-04-30T11:48:39Z</dcterms:created>
  <dcterms:modified xsi:type="dcterms:W3CDTF">2024-04-30T12:50:42Z</dcterms:modified>
</cp:coreProperties>
</file>