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SUMIFS2\"/>
    </mc:Choice>
  </mc:AlternateContent>
  <xr:revisionPtr revIDLastSave="0" documentId="13_ncr:1_{DFAAFD8D-33E3-43EE-91AD-C4E68789F94E}" xr6:coauthVersionLast="47" xr6:coauthVersionMax="47" xr10:uidLastSave="{00000000-0000-0000-0000-000000000000}"/>
  <bookViews>
    <workbookView xWindow="9225" yWindow="23190" windowWidth="16005" windowHeight="5115" tabRatio="810" xr2:uid="{FE9B344A-5851-4262-BBE8-A1971FA24765}"/>
  </bookViews>
  <sheets>
    <sheet name="MAXIFS" sheetId="4" r:id="rId1"/>
    <sheet name="MINIFS" sheetId="5" r:id="rId2"/>
  </sheets>
  <definedNames>
    <definedName name="_xlnm._FilterDatabase" localSheetId="0" hidden="1">MAXIFS!$A$2:$D$2</definedName>
    <definedName name="_xlnm._FilterDatabase" localSheetId="1" hidden="1">MINIFS!$A$2:$D$2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5" l="1"/>
  <c r="L5" i="5"/>
  <c r="K5" i="5"/>
  <c r="J5" i="5"/>
  <c r="I5" i="5"/>
  <c r="H5" i="5"/>
  <c r="G5" i="5"/>
  <c r="M4" i="5"/>
  <c r="L4" i="5"/>
  <c r="K4" i="5"/>
  <c r="J4" i="5"/>
  <c r="I4" i="5"/>
  <c r="H4" i="5"/>
  <c r="G4" i="5"/>
  <c r="M3" i="5"/>
  <c r="L3" i="5"/>
  <c r="K3" i="5"/>
  <c r="J3" i="5"/>
  <c r="I3" i="5"/>
  <c r="H3" i="5"/>
  <c r="G3" i="5"/>
  <c r="M5" i="4"/>
  <c r="L5" i="4"/>
  <c r="K5" i="4"/>
  <c r="J5" i="4"/>
  <c r="I5" i="4"/>
  <c r="H5" i="4"/>
  <c r="G5" i="4"/>
  <c r="M4" i="4"/>
  <c r="L4" i="4"/>
  <c r="K4" i="4"/>
  <c r="J4" i="4"/>
  <c r="I4" i="4"/>
  <c r="H4" i="4"/>
  <c r="G4" i="4"/>
  <c r="M3" i="4"/>
  <c r="L3" i="4"/>
  <c r="K3" i="4"/>
  <c r="J3" i="4"/>
  <c r="I3" i="4"/>
  <c r="H3" i="4"/>
  <c r="G3" i="4"/>
</calcChain>
</file>

<file path=xl/sharedStrings.xml><?xml version="1.0" encoding="utf-8"?>
<sst xmlns="http://schemas.openxmlformats.org/spreadsheetml/2006/main" count="172" uniqueCount="16">
  <si>
    <t>・データ明細</t>
    <rPh sb="4" eb="6">
      <t>メイサイ</t>
    </rPh>
    <phoneticPr fontId="1"/>
  </si>
  <si>
    <t>月</t>
    <rPh sb="0" eb="1">
      <t>ゲツ</t>
    </rPh>
    <phoneticPr fontId="1"/>
  </si>
  <si>
    <t>科目</t>
    <rPh sb="0" eb="2">
      <t>カモク</t>
    </rPh>
    <phoneticPr fontId="1"/>
  </si>
  <si>
    <t>名前</t>
    <rPh sb="0" eb="2">
      <t>ナマエ</t>
    </rPh>
    <phoneticPr fontId="1"/>
  </si>
  <si>
    <t>点数</t>
    <rPh sb="0" eb="2">
      <t>テンスウ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</si>
  <si>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</si>
  <si>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</si>
  <si>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</si>
  <si>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</si>
  <si>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鈴木</t>
    <rPh sb="0" eb="2">
      <t>スズキ</t>
    </rPh>
    <phoneticPr fontId="1"/>
  </si>
  <si>
    <t>佐藤</t>
    <rPh sb="0" eb="2">
      <t>サトウ</t>
    </rPh>
    <phoneticPr fontId="1"/>
  </si>
  <si>
    <t>高橋</t>
    <rPh sb="0" eb="2">
      <t>タカハシ</t>
    </rPh>
    <phoneticPr fontId="1"/>
  </si>
  <si>
    <t>・集計結果(月を除く最高値)</t>
    <rPh sb="1" eb="3">
      <t>シュウケイ</t>
    </rPh>
    <rPh sb="3" eb="5">
      <t>ケッカ</t>
    </rPh>
    <rPh sb="6" eb="7">
      <t>ゲツ</t>
    </rPh>
    <rPh sb="8" eb="9">
      <t>ノゾ</t>
    </rPh>
    <rPh sb="10" eb="13">
      <t>サイタカネ</t>
    </rPh>
    <phoneticPr fontId="1"/>
  </si>
  <si>
    <t>(科目を除く最高値)</t>
    <rPh sb="1" eb="3">
      <t>カモク</t>
    </rPh>
    <rPh sb="4" eb="5">
      <t>ノゾ</t>
    </rPh>
    <rPh sb="6" eb="8">
      <t>サイコウ</t>
    </rPh>
    <rPh sb="8" eb="9">
      <t>チ</t>
    </rPh>
    <phoneticPr fontId="1"/>
  </si>
  <si>
    <t>・集計結果(月を除く最低値)</t>
    <rPh sb="1" eb="3">
      <t>シュウケイ</t>
    </rPh>
    <rPh sb="3" eb="5">
      <t>ケッカ</t>
    </rPh>
    <rPh sb="6" eb="7">
      <t>ゲツ</t>
    </rPh>
    <rPh sb="8" eb="9">
      <t>ノゾ</t>
    </rPh>
    <rPh sb="10" eb="13">
      <t>サイヒクネ</t>
    </rPh>
    <phoneticPr fontId="1"/>
  </si>
  <si>
    <t>(科目を除く最低値)</t>
    <rPh sb="1" eb="3">
      <t>カモク</t>
    </rPh>
    <rPh sb="4" eb="5">
      <t>ノゾ</t>
    </rPh>
    <rPh sb="6" eb="9">
      <t>サイヒクネ</t>
    </rPh>
    <rPh sb="8" eb="9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</si>
</sst>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月&quot;"/>
  </numFmts>
  <fonts count="6" x14ac:knownFonts="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b/>
      <sz val="10"/>
      <color rgb="FF0000FF"/>
      <name val="ＭＳ ゴシック"/>
      <family val="2"/>
      <charset val="128"/>
    </font>
    <font>
      <b/>
      <sz val="10"/>
      <color rgb="FF0000FF"/>
      <name val="ＭＳ ゴシック"/>
      <family val="3"/>
      <charset val="128"/>
    </font>
    <font>
      <sz val="10"/>
      <color rgb="FF0000FF"/>
      <name val="ＭＳ ゴシック"/>
      <family val="2"/>
      <charset val="128"/>
    </font>
    <font>
      <sz val="10"/>
      <color rgb="FF0000FF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176" fontId="0" fillId="0" borderId="0" xfId="0" applyNumberFormat="1">
      <alignment vertical="center"/>
    </xf>
    <xf numFmtId="1" fontId="0" fillId="0" borderId="0" xfId="0" applyNumberFormat="1">
      <alignment vertical="center"/>
    </xf>
    <xf numFmtId="1" fontId="0" fillId="0" borderId="3" xfId="0" applyNumberFormat="1" applyBorder="1">
      <alignment vertical="center"/>
    </xf>
    <xf numFmtId="1" fontId="0" fillId="0" borderId="6" xfId="0" applyNumberFormat="1" applyBorder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1" fontId="0" fillId="0" borderId="14" xfId="0" applyNumberFormat="1" applyBorder="1">
      <alignment vertical="center"/>
    </xf>
    <xf numFmtId="1" fontId="4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>
      <alignment horizontal="center" vertical="center"/>
    </xf>
    <xf numFmtId="1" fontId="5" fillId="2" borderId="17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" fontId="0" fillId="2" borderId="12" xfId="0" applyNumberFormat="1" applyFill="1" applyBorder="1">
      <alignment vertical="center"/>
    </xf>
    <xf numFmtId="1" fontId="0" fillId="2" borderId="13" xfId="0" applyNumberFormat="1" applyFill="1" applyBorder="1">
      <alignment vertical="center"/>
    </xf>
    <xf numFmtId="1" fontId="0" fillId="2" borderId="14" xfId="0" applyNumberFormat="1" applyFill="1" applyBorder="1">
      <alignment vertical="center"/>
    </xf>
    <xf numFmtId="0" fontId="5" fillId="2" borderId="9" xfId="0" applyFont="1" applyFill="1" applyBorder="1" applyAlignment="1">
      <alignment horizontal="center" vertical="center"/>
    </xf>
    <xf numFmtId="1" fontId="0" fillId="2" borderId="7" xfId="0" applyNumberFormat="1" applyFill="1" applyBorder="1">
      <alignment vertical="center"/>
    </xf>
    <xf numFmtId="1" fontId="0" fillId="2" borderId="2" xfId="0" applyNumberFormat="1" applyFill="1" applyBorder="1">
      <alignment vertical="center"/>
    </xf>
    <xf numFmtId="1" fontId="0" fillId="2" borderId="3" xfId="0" applyNumberFormat="1" applyFill="1" applyBorder="1">
      <alignment vertical="center"/>
    </xf>
    <xf numFmtId="0" fontId="5" fillId="2" borderId="10" xfId="0" applyFont="1" applyFill="1" applyBorder="1" applyAlignment="1">
      <alignment horizontal="center" vertical="center"/>
    </xf>
    <xf numFmtId="1" fontId="0" fillId="2" borderId="8" xfId="0" applyNumberFormat="1" applyFill="1" applyBorder="1">
      <alignment vertical="center"/>
    </xf>
    <xf numFmtId="1" fontId="0" fillId="2" borderId="5" xfId="0" applyNumberFormat="1" applyFill="1" applyBorder="1">
      <alignment vertical="center"/>
    </xf>
    <xf numFmtId="1" fontId="0" fillId="2" borderId="6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18" xfId="0" applyNumberFormat="1" applyBorder="1">
      <alignment vertical="center"/>
    </xf>
    <xf numFmtId="0" fontId="0" fillId="0" borderId="13" xfId="0" applyBorder="1">
      <alignment vertical="center"/>
    </xf>
    <xf numFmtId="176" fontId="4" fillId="3" borderId="19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1" fontId="5" fillId="3" borderId="17" xfId="0" applyNumberFormat="1" applyFont="1" applyFill="1" applyBorder="1" applyAlignment="1">
      <alignment horizontal="center" vertical="center"/>
    </xf>
    <xf numFmtId="0" fontId="0" fillId="2" borderId="20" xfId="0" applyFill="1" applyBorder="1">
      <alignment vertical="center"/>
    </xf>
    <xf numFmtId="176" fontId="4" fillId="2" borderId="15" xfId="0" applyNumberFormat="1" applyFont="1" applyFill="1" applyBorder="1" applyAlignment="1">
      <alignment horizontal="center" vertical="center"/>
    </xf>
    <xf numFmtId="176" fontId="5" fillId="2" borderId="16" xfId="0" applyNumberFormat="1" applyFont="1" applyFill="1" applyBorder="1" applyAlignment="1">
      <alignment horizontal="center" vertical="center"/>
    </xf>
    <xf numFmtId="176" fontId="5" fillId="2" borderId="17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14C8B-27A9-473C-83FA-8A119B71C613}">
  <sheetPr codeName="Sheet1"/>
  <dimension ref="A1:M38"/>
  <sheetViews>
    <sheetView tabSelected="1" zoomScaleNormal="100" workbookViewId="0">
      <pane ySplit="2" topLeftCell="A3" activePane="bottomLeft" state="frozen"/>
      <selection pane="bottomLeft" activeCell="G3" sqref="G3"/>
    </sheetView>
  </sheetViews>
  <sheetFormatPr defaultRowHeight="12" x14ac:dyDescent="0.15"/>
  <cols>
    <col min="1" max="1" width="5" style="1" customWidth="1"/>
    <col min="2" max="3" width="6.28515625" customWidth="1"/>
    <col min="4" max="4" width="6" style="2" customWidth="1"/>
    <col min="5" max="5" width="2.28515625" customWidth="1"/>
    <col min="6" max="6" width="6.28515625" customWidth="1"/>
    <col min="7" max="10" width="6.28515625" style="2" customWidth="1"/>
    <col min="11" max="13" width="6.28515625" customWidth="1"/>
  </cols>
  <sheetData>
    <row r="1" spans="1:13" x14ac:dyDescent="0.15">
      <c r="A1" s="5" t="s">
        <v>0</v>
      </c>
      <c r="F1" s="6" t="s">
        <v>12</v>
      </c>
      <c r="K1" s="6" t="s">
        <v>13</v>
      </c>
    </row>
    <row r="2" spans="1:13" x14ac:dyDescent="0.15">
      <c r="A2" s="29" t="s">
        <v>1</v>
      </c>
      <c r="B2" s="30" t="s">
        <v>2</v>
      </c>
      <c r="C2" s="30" t="s">
        <v>3</v>
      </c>
      <c r="D2" s="31" t="s">
        <v>4</v>
      </c>
      <c r="F2" s="32"/>
      <c r="G2" s="8" t="s">
        <v>5</v>
      </c>
      <c r="H2" s="9" t="s">
        <v>6</v>
      </c>
      <c r="I2" s="9" t="s">
        <v>7</v>
      </c>
      <c r="J2" s="10" t="s">
        <v>8</v>
      </c>
      <c r="K2" s="33">
        <v>4</v>
      </c>
      <c r="L2" s="34">
        <v>5</v>
      </c>
      <c r="M2" s="35">
        <v>6</v>
      </c>
    </row>
    <row r="3" spans="1:13" x14ac:dyDescent="0.15">
      <c r="A3" s="27">
        <v>4</v>
      </c>
      <c r="B3" s="28" t="s">
        <v>5</v>
      </c>
      <c r="C3" s="28" t="s">
        <v>9</v>
      </c>
      <c r="D3" s="7">
        <v>2</v>
      </c>
      <c r="F3" s="11" t="s">
        <v>9</v>
      </c>
      <c r="G3" s="12">
        <f>_xlfn.MAXIFS($D$3:$D$38,$B$3:$B$38,G$2,$C$3:$C$38,$F3)</f>
        <v>55</v>
      </c>
      <c r="H3" s="13">
        <f>_xlfn.MAXIFS($D$3:$D$38,$B$3:$B$38,H$2,$C$3:$C$38,$F3)</f>
        <v>50</v>
      </c>
      <c r="I3" s="13">
        <f>_xlfn.MAXIFS($D$3:$D$38,$B$3:$B$38,I$2,$C$3:$C$38,$F3)</f>
        <v>86</v>
      </c>
      <c r="J3" s="14">
        <f>_xlfn.MAXIFS($D$3:$D$38,$B$3:$B$38,J$2,$C$3:$C$38,$F3)</f>
        <v>98</v>
      </c>
      <c r="K3" s="12">
        <f>_xlfn.MAXIFS($D$3:$D$38,$A$3:$A$38,K$2,$C$3:$C$38,$F3)</f>
        <v>98</v>
      </c>
      <c r="L3" s="13">
        <f>_xlfn.MAXIFS($D$3:$D$38,$A$3:$A$38,L$2,$C$3:$C$38,$F3)</f>
        <v>86</v>
      </c>
      <c r="M3" s="14">
        <f>_xlfn.MAXIFS($D$3:$D$38,$A$3:$A$38,M$2,$C$3:$C$38,$F3)</f>
        <v>83</v>
      </c>
    </row>
    <row r="4" spans="1:13" x14ac:dyDescent="0.15">
      <c r="A4" s="23">
        <v>4</v>
      </c>
      <c r="B4" s="24" t="s">
        <v>5</v>
      </c>
      <c r="C4" s="24" t="s">
        <v>10</v>
      </c>
      <c r="D4" s="3">
        <v>43</v>
      </c>
      <c r="F4" s="15" t="s">
        <v>10</v>
      </c>
      <c r="G4" s="16">
        <f t="shared" ref="G4:J5" si="0">_xlfn.MAXIFS($D$3:$D$38,$B$3:$B$38,G$2,$C$3:$C$38,$F4)</f>
        <v>73</v>
      </c>
      <c r="H4" s="17">
        <f t="shared" si="0"/>
        <v>96</v>
      </c>
      <c r="I4" s="17">
        <f t="shared" si="0"/>
        <v>91</v>
      </c>
      <c r="J4" s="18">
        <f t="shared" si="0"/>
        <v>96</v>
      </c>
      <c r="K4" s="16">
        <f t="shared" ref="K4:M5" si="1">_xlfn.MAXIFS($D$3:$D$38,$A$3:$A$38,K$2,$C$3:$C$38,$F4)</f>
        <v>94</v>
      </c>
      <c r="L4" s="17">
        <f t="shared" si="1"/>
        <v>96</v>
      </c>
      <c r="M4" s="18">
        <f t="shared" si="1"/>
        <v>73</v>
      </c>
    </row>
    <row r="5" spans="1:13" x14ac:dyDescent="0.15">
      <c r="A5" s="23">
        <v>4</v>
      </c>
      <c r="B5" s="24" t="s">
        <v>5</v>
      </c>
      <c r="C5" s="24" t="s">
        <v>11</v>
      </c>
      <c r="D5" s="3">
        <v>61</v>
      </c>
      <c r="F5" s="19" t="s">
        <v>11</v>
      </c>
      <c r="G5" s="20">
        <f t="shared" si="0"/>
        <v>92</v>
      </c>
      <c r="H5" s="21">
        <f t="shared" si="0"/>
        <v>34</v>
      </c>
      <c r="I5" s="21">
        <f t="shared" si="0"/>
        <v>63</v>
      </c>
      <c r="J5" s="22">
        <f t="shared" si="0"/>
        <v>99</v>
      </c>
      <c r="K5" s="20">
        <f t="shared" si="1"/>
        <v>86</v>
      </c>
      <c r="L5" s="21">
        <f t="shared" si="1"/>
        <v>80</v>
      </c>
      <c r="M5" s="22">
        <f t="shared" si="1"/>
        <v>99</v>
      </c>
    </row>
    <row r="6" spans="1:13" x14ac:dyDescent="0.15">
      <c r="A6" s="23">
        <v>4</v>
      </c>
      <c r="B6" s="24" t="s">
        <v>6</v>
      </c>
      <c r="C6" s="24" t="s">
        <v>9</v>
      </c>
      <c r="D6" s="3">
        <v>50</v>
      </c>
    </row>
    <row r="7" spans="1:13" x14ac:dyDescent="0.15">
      <c r="A7" s="23">
        <v>4</v>
      </c>
      <c r="B7" s="24" t="s">
        <v>6</v>
      </c>
      <c r="C7" s="24" t="s">
        <v>10</v>
      </c>
      <c r="D7" s="3">
        <v>13</v>
      </c>
    </row>
    <row r="8" spans="1:13" x14ac:dyDescent="0.15">
      <c r="A8" s="23">
        <v>4</v>
      </c>
      <c r="B8" s="24" t="s">
        <v>6</v>
      </c>
      <c r="C8" s="24" t="s">
        <v>11</v>
      </c>
      <c r="D8" s="3">
        <v>34</v>
      </c>
    </row>
    <row r="9" spans="1:13" x14ac:dyDescent="0.15">
      <c r="A9" s="23">
        <v>4</v>
      </c>
      <c r="B9" s="24" t="s">
        <v>7</v>
      </c>
      <c r="C9" s="24" t="s">
        <v>9</v>
      </c>
      <c r="D9" s="3">
        <v>61</v>
      </c>
    </row>
    <row r="10" spans="1:13" x14ac:dyDescent="0.15">
      <c r="A10" s="23">
        <v>4</v>
      </c>
      <c r="B10" s="24" t="s">
        <v>7</v>
      </c>
      <c r="C10" s="24" t="s">
        <v>10</v>
      </c>
      <c r="D10" s="3">
        <v>30</v>
      </c>
    </row>
    <row r="11" spans="1:13" x14ac:dyDescent="0.15">
      <c r="A11" s="23">
        <v>4</v>
      </c>
      <c r="B11" s="24" t="s">
        <v>7</v>
      </c>
      <c r="C11" s="24" t="s">
        <v>11</v>
      </c>
      <c r="D11" s="3">
        <v>9</v>
      </c>
    </row>
    <row r="12" spans="1:13" x14ac:dyDescent="0.15">
      <c r="A12" s="23">
        <v>4</v>
      </c>
      <c r="B12" s="24" t="s">
        <v>8</v>
      </c>
      <c r="C12" s="24" t="s">
        <v>9</v>
      </c>
      <c r="D12" s="3">
        <v>98</v>
      </c>
    </row>
    <row r="13" spans="1:13" x14ac:dyDescent="0.15">
      <c r="A13" s="23">
        <v>4</v>
      </c>
      <c r="B13" s="24" t="s">
        <v>8</v>
      </c>
      <c r="C13" s="24" t="s">
        <v>10</v>
      </c>
      <c r="D13" s="3">
        <v>94</v>
      </c>
    </row>
    <row r="14" spans="1:13" x14ac:dyDescent="0.15">
      <c r="A14" s="23">
        <v>4</v>
      </c>
      <c r="B14" s="24" t="s">
        <v>8</v>
      </c>
      <c r="C14" s="24" t="s">
        <v>11</v>
      </c>
      <c r="D14" s="3">
        <v>86</v>
      </c>
    </row>
    <row r="15" spans="1:13" x14ac:dyDescent="0.15">
      <c r="A15" s="23">
        <v>5</v>
      </c>
      <c r="B15" s="24" t="s">
        <v>5</v>
      </c>
      <c r="C15" s="24" t="s">
        <v>9</v>
      </c>
      <c r="D15" s="3">
        <v>19</v>
      </c>
    </row>
    <row r="16" spans="1:13" x14ac:dyDescent="0.15">
      <c r="A16" s="23">
        <v>5</v>
      </c>
      <c r="B16" s="24" t="s">
        <v>5</v>
      </c>
      <c r="C16" s="24" t="s">
        <v>10</v>
      </c>
      <c r="D16" s="3">
        <v>38</v>
      </c>
    </row>
    <row r="17" spans="1:4" x14ac:dyDescent="0.15">
      <c r="A17" s="23">
        <v>5</v>
      </c>
      <c r="B17" s="24" t="s">
        <v>5</v>
      </c>
      <c r="C17" s="24" t="s">
        <v>11</v>
      </c>
      <c r="D17" s="3">
        <v>15</v>
      </c>
    </row>
    <row r="18" spans="1:4" x14ac:dyDescent="0.15">
      <c r="A18" s="23">
        <v>5</v>
      </c>
      <c r="B18" s="24" t="s">
        <v>6</v>
      </c>
      <c r="C18" s="24" t="s">
        <v>9</v>
      </c>
      <c r="D18" s="3">
        <v>8</v>
      </c>
    </row>
    <row r="19" spans="1:4" x14ac:dyDescent="0.15">
      <c r="A19" s="23">
        <v>5</v>
      </c>
      <c r="B19" s="24" t="s">
        <v>6</v>
      </c>
      <c r="C19" s="24" t="s">
        <v>10</v>
      </c>
      <c r="D19" s="3">
        <v>96</v>
      </c>
    </row>
    <row r="20" spans="1:4" x14ac:dyDescent="0.15">
      <c r="A20" s="23">
        <v>5</v>
      </c>
      <c r="B20" s="24" t="s">
        <v>6</v>
      </c>
      <c r="C20" s="24" t="s">
        <v>11</v>
      </c>
      <c r="D20" s="3">
        <v>22</v>
      </c>
    </row>
    <row r="21" spans="1:4" x14ac:dyDescent="0.15">
      <c r="A21" s="23">
        <v>5</v>
      </c>
      <c r="B21" s="24" t="s">
        <v>7</v>
      </c>
      <c r="C21" s="24" t="s">
        <v>9</v>
      </c>
      <c r="D21" s="3">
        <v>86</v>
      </c>
    </row>
    <row r="22" spans="1:4" x14ac:dyDescent="0.15">
      <c r="A22" s="23">
        <v>5</v>
      </c>
      <c r="B22" s="24" t="s">
        <v>7</v>
      </c>
      <c r="C22" s="24" t="s">
        <v>10</v>
      </c>
      <c r="D22" s="3">
        <v>91</v>
      </c>
    </row>
    <row r="23" spans="1:4" x14ac:dyDescent="0.15">
      <c r="A23" s="23">
        <v>5</v>
      </c>
      <c r="B23" s="24" t="s">
        <v>7</v>
      </c>
      <c r="C23" s="24" t="s">
        <v>11</v>
      </c>
      <c r="D23" s="3">
        <v>63</v>
      </c>
    </row>
    <row r="24" spans="1:4" x14ac:dyDescent="0.15">
      <c r="A24" s="23">
        <v>5</v>
      </c>
      <c r="B24" s="24" t="s">
        <v>8</v>
      </c>
      <c r="C24" s="24" t="s">
        <v>9</v>
      </c>
      <c r="D24" s="3">
        <v>54</v>
      </c>
    </row>
    <row r="25" spans="1:4" x14ac:dyDescent="0.15">
      <c r="A25" s="23">
        <v>5</v>
      </c>
      <c r="B25" s="24" t="s">
        <v>8</v>
      </c>
      <c r="C25" s="24" t="s">
        <v>10</v>
      </c>
      <c r="D25" s="3">
        <v>96</v>
      </c>
    </row>
    <row r="26" spans="1:4" x14ac:dyDescent="0.15">
      <c r="A26" s="23">
        <v>5</v>
      </c>
      <c r="B26" s="24" t="s">
        <v>8</v>
      </c>
      <c r="C26" s="24" t="s">
        <v>11</v>
      </c>
      <c r="D26" s="3">
        <v>80</v>
      </c>
    </row>
    <row r="27" spans="1:4" x14ac:dyDescent="0.15">
      <c r="A27" s="23">
        <v>6</v>
      </c>
      <c r="B27" s="24" t="s">
        <v>5</v>
      </c>
      <c r="C27" s="24" t="s">
        <v>9</v>
      </c>
      <c r="D27" s="3">
        <v>55</v>
      </c>
    </row>
    <row r="28" spans="1:4" x14ac:dyDescent="0.15">
      <c r="A28" s="23">
        <v>6</v>
      </c>
      <c r="B28" s="24" t="s">
        <v>5</v>
      </c>
      <c r="C28" s="24" t="s">
        <v>10</v>
      </c>
      <c r="D28" s="3">
        <v>73</v>
      </c>
    </row>
    <row r="29" spans="1:4" x14ac:dyDescent="0.15">
      <c r="A29" s="23">
        <v>6</v>
      </c>
      <c r="B29" s="24" t="s">
        <v>5</v>
      </c>
      <c r="C29" s="24" t="s">
        <v>11</v>
      </c>
      <c r="D29" s="3">
        <v>92</v>
      </c>
    </row>
    <row r="30" spans="1:4" x14ac:dyDescent="0.15">
      <c r="A30" s="23">
        <v>6</v>
      </c>
      <c r="B30" s="24" t="s">
        <v>6</v>
      </c>
      <c r="C30" s="24" t="s">
        <v>9</v>
      </c>
      <c r="D30" s="3">
        <v>12</v>
      </c>
    </row>
    <row r="31" spans="1:4" x14ac:dyDescent="0.15">
      <c r="A31" s="23">
        <v>6</v>
      </c>
      <c r="B31" s="24" t="s">
        <v>6</v>
      </c>
      <c r="C31" s="24" t="s">
        <v>10</v>
      </c>
      <c r="D31" s="3">
        <v>6</v>
      </c>
    </row>
    <row r="32" spans="1:4" x14ac:dyDescent="0.15">
      <c r="A32" s="23">
        <v>6</v>
      </c>
      <c r="B32" s="24" t="s">
        <v>6</v>
      </c>
      <c r="C32" s="24" t="s">
        <v>11</v>
      </c>
      <c r="D32" s="3">
        <v>23</v>
      </c>
    </row>
    <row r="33" spans="1:4" x14ac:dyDescent="0.15">
      <c r="A33" s="23">
        <v>6</v>
      </c>
      <c r="B33" s="24" t="s">
        <v>7</v>
      </c>
      <c r="C33" s="24" t="s">
        <v>9</v>
      </c>
      <c r="D33" s="3">
        <v>76</v>
      </c>
    </row>
    <row r="34" spans="1:4" x14ac:dyDescent="0.15">
      <c r="A34" s="23">
        <v>6</v>
      </c>
      <c r="B34" s="24" t="s">
        <v>7</v>
      </c>
      <c r="C34" s="24" t="s">
        <v>10</v>
      </c>
      <c r="D34" s="3">
        <v>7</v>
      </c>
    </row>
    <row r="35" spans="1:4" x14ac:dyDescent="0.15">
      <c r="A35" s="23">
        <v>6</v>
      </c>
      <c r="B35" s="24" t="s">
        <v>7</v>
      </c>
      <c r="C35" s="24" t="s">
        <v>11</v>
      </c>
      <c r="D35" s="3">
        <v>49</v>
      </c>
    </row>
    <row r="36" spans="1:4" x14ac:dyDescent="0.15">
      <c r="A36" s="23">
        <v>6</v>
      </c>
      <c r="B36" s="24" t="s">
        <v>8</v>
      </c>
      <c r="C36" s="24" t="s">
        <v>9</v>
      </c>
      <c r="D36" s="3">
        <v>83</v>
      </c>
    </row>
    <row r="37" spans="1:4" x14ac:dyDescent="0.15">
      <c r="A37" s="23">
        <v>6</v>
      </c>
      <c r="B37" s="24" t="s">
        <v>8</v>
      </c>
      <c r="C37" s="24" t="s">
        <v>10</v>
      </c>
      <c r="D37" s="3">
        <v>13</v>
      </c>
    </row>
    <row r="38" spans="1:4" x14ac:dyDescent="0.15">
      <c r="A38" s="25">
        <v>6</v>
      </c>
      <c r="B38" s="26" t="s">
        <v>8</v>
      </c>
      <c r="C38" s="26" t="s">
        <v>11</v>
      </c>
      <c r="D38" s="4">
        <v>99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EC3EE-D298-447F-9E1D-A264A691EC21}">
  <sheetPr codeName="Sheet2"/>
  <dimension ref="A1:M38"/>
  <sheetViews>
    <sheetView zoomScaleNormal="100" workbookViewId="0">
      <pane ySplit="2" topLeftCell="A3" activePane="bottomLeft" state="frozen"/>
      <selection pane="bottomLeft" activeCell="G3" sqref="G3"/>
    </sheetView>
  </sheetViews>
  <sheetFormatPr defaultRowHeight="12" x14ac:dyDescent="0.15"/>
  <cols>
    <col min="1" max="1" width="5" style="1" customWidth="1"/>
    <col min="2" max="3" width="6.28515625" customWidth="1"/>
    <col min="4" max="4" width="6" style="2" customWidth="1"/>
    <col min="5" max="5" width="2.28515625" customWidth="1"/>
    <col min="6" max="6" width="6.28515625" customWidth="1"/>
    <col min="7" max="10" width="6.28515625" style="2" customWidth="1"/>
    <col min="11" max="13" width="6.28515625" customWidth="1"/>
  </cols>
  <sheetData>
    <row r="1" spans="1:13" x14ac:dyDescent="0.15">
      <c r="A1" s="5" t="s">
        <v>0</v>
      </c>
      <c r="F1" s="6" t="s">
        <v>14</v>
      </c>
      <c r="K1" s="6" t="s">
        <v>15</v>
      </c>
    </row>
    <row r="2" spans="1:13" x14ac:dyDescent="0.15">
      <c r="A2" s="29" t="s">
        <v>1</v>
      </c>
      <c r="B2" s="30" t="s">
        <v>2</v>
      </c>
      <c r="C2" s="30" t="s">
        <v>3</v>
      </c>
      <c r="D2" s="31" t="s">
        <v>4</v>
      </c>
      <c r="F2" s="32"/>
      <c r="G2" s="8" t="s">
        <v>5</v>
      </c>
      <c r="H2" s="9" t="s">
        <v>6</v>
      </c>
      <c r="I2" s="9" t="s">
        <v>7</v>
      </c>
      <c r="J2" s="10" t="s">
        <v>8</v>
      </c>
      <c r="K2" s="33">
        <v>4</v>
      </c>
      <c r="L2" s="34">
        <v>5</v>
      </c>
      <c r="M2" s="35">
        <v>6</v>
      </c>
    </row>
    <row r="3" spans="1:13" x14ac:dyDescent="0.15">
      <c r="A3" s="27">
        <v>4</v>
      </c>
      <c r="B3" s="28" t="s">
        <v>5</v>
      </c>
      <c r="C3" s="28" t="s">
        <v>9</v>
      </c>
      <c r="D3" s="7">
        <v>2</v>
      </c>
      <c r="F3" s="11" t="s">
        <v>9</v>
      </c>
      <c r="G3" s="12">
        <f>_xlfn.MINIFS($D$3:$D$38,$B$3:$B$38,G$2,$C$3:$C$38,$F3)</f>
        <v>2</v>
      </c>
      <c r="H3" s="13">
        <f t="shared" ref="H3:J5" si="0">_xlfn.MINIFS($D$3:$D$38,$B$3:$B$38,H$2,$C$3:$C$38,$F3)</f>
        <v>8</v>
      </c>
      <c r="I3" s="13">
        <f t="shared" si="0"/>
        <v>61</v>
      </c>
      <c r="J3" s="14">
        <f t="shared" si="0"/>
        <v>54</v>
      </c>
      <c r="K3" s="12">
        <f>_xlfn.MINIFS($D$3:$D$38,$A$3:$A$38,K$2,$C$3:$C$38,$F3)</f>
        <v>2</v>
      </c>
      <c r="L3" s="13">
        <f t="shared" ref="L3:M5" si="1">_xlfn.MINIFS($D$3:$D$38,$A$3:$A$38,L$2,$C$3:$C$38,$F3)</f>
        <v>8</v>
      </c>
      <c r="M3" s="14">
        <f t="shared" si="1"/>
        <v>12</v>
      </c>
    </row>
    <row r="4" spans="1:13" x14ac:dyDescent="0.15">
      <c r="A4" s="23">
        <v>4</v>
      </c>
      <c r="B4" s="24" t="s">
        <v>5</v>
      </c>
      <c r="C4" s="24" t="s">
        <v>10</v>
      </c>
      <c r="D4" s="3">
        <v>43</v>
      </c>
      <c r="F4" s="15" t="s">
        <v>10</v>
      </c>
      <c r="G4" s="16">
        <f t="shared" ref="G4:G5" si="2">_xlfn.MINIFS($D$3:$D$38,$B$3:$B$38,G$2,$C$3:$C$38,$F4)</f>
        <v>38</v>
      </c>
      <c r="H4" s="17">
        <f t="shared" si="0"/>
        <v>6</v>
      </c>
      <c r="I4" s="17">
        <f t="shared" si="0"/>
        <v>7</v>
      </c>
      <c r="J4" s="18">
        <f t="shared" si="0"/>
        <v>13</v>
      </c>
      <c r="K4" s="16">
        <f t="shared" ref="K4:K5" si="3">_xlfn.MINIFS($D$3:$D$38,$A$3:$A$38,K$2,$C$3:$C$38,$F4)</f>
        <v>13</v>
      </c>
      <c r="L4" s="17">
        <f t="shared" si="1"/>
        <v>38</v>
      </c>
      <c r="M4" s="18">
        <f t="shared" si="1"/>
        <v>6</v>
      </c>
    </row>
    <row r="5" spans="1:13" x14ac:dyDescent="0.15">
      <c r="A5" s="23">
        <v>4</v>
      </c>
      <c r="B5" s="24" t="s">
        <v>5</v>
      </c>
      <c r="C5" s="24" t="s">
        <v>11</v>
      </c>
      <c r="D5" s="3">
        <v>61</v>
      </c>
      <c r="F5" s="19" t="s">
        <v>11</v>
      </c>
      <c r="G5" s="20">
        <f t="shared" si="2"/>
        <v>15</v>
      </c>
      <c r="H5" s="21">
        <f t="shared" si="0"/>
        <v>22</v>
      </c>
      <c r="I5" s="21">
        <f t="shared" si="0"/>
        <v>9</v>
      </c>
      <c r="J5" s="22">
        <f t="shared" si="0"/>
        <v>80</v>
      </c>
      <c r="K5" s="20">
        <f t="shared" si="3"/>
        <v>9</v>
      </c>
      <c r="L5" s="21">
        <f t="shared" si="1"/>
        <v>15</v>
      </c>
      <c r="M5" s="22">
        <f t="shared" si="1"/>
        <v>23</v>
      </c>
    </row>
    <row r="6" spans="1:13" x14ac:dyDescent="0.15">
      <c r="A6" s="23">
        <v>4</v>
      </c>
      <c r="B6" s="24" t="s">
        <v>6</v>
      </c>
      <c r="C6" s="24" t="s">
        <v>9</v>
      </c>
      <c r="D6" s="3">
        <v>50</v>
      </c>
    </row>
    <row r="7" spans="1:13" x14ac:dyDescent="0.15">
      <c r="A7" s="23">
        <v>4</v>
      </c>
      <c r="B7" s="24" t="s">
        <v>6</v>
      </c>
      <c r="C7" s="24" t="s">
        <v>10</v>
      </c>
      <c r="D7" s="3">
        <v>13</v>
      </c>
    </row>
    <row r="8" spans="1:13" x14ac:dyDescent="0.15">
      <c r="A8" s="23">
        <v>4</v>
      </c>
      <c r="B8" s="24" t="s">
        <v>6</v>
      </c>
      <c r="C8" s="24" t="s">
        <v>11</v>
      </c>
      <c r="D8" s="3">
        <v>34</v>
      </c>
    </row>
    <row r="9" spans="1:13" x14ac:dyDescent="0.15">
      <c r="A9" s="23">
        <v>4</v>
      </c>
      <c r="B9" s="24" t="s">
        <v>7</v>
      </c>
      <c r="C9" s="24" t="s">
        <v>9</v>
      </c>
      <c r="D9" s="3">
        <v>61</v>
      </c>
    </row>
    <row r="10" spans="1:13" x14ac:dyDescent="0.15">
      <c r="A10" s="23">
        <v>4</v>
      </c>
      <c r="B10" s="24" t="s">
        <v>7</v>
      </c>
      <c r="C10" s="24" t="s">
        <v>10</v>
      </c>
      <c r="D10" s="3">
        <v>30</v>
      </c>
    </row>
    <row r="11" spans="1:13" x14ac:dyDescent="0.15">
      <c r="A11" s="23">
        <v>4</v>
      </c>
      <c r="B11" s="24" t="s">
        <v>7</v>
      </c>
      <c r="C11" s="24" t="s">
        <v>11</v>
      </c>
      <c r="D11" s="3">
        <v>9</v>
      </c>
    </row>
    <row r="12" spans="1:13" x14ac:dyDescent="0.15">
      <c r="A12" s="23">
        <v>4</v>
      </c>
      <c r="B12" s="24" t="s">
        <v>8</v>
      </c>
      <c r="C12" s="24" t="s">
        <v>9</v>
      </c>
      <c r="D12" s="3">
        <v>98</v>
      </c>
    </row>
    <row r="13" spans="1:13" x14ac:dyDescent="0.15">
      <c r="A13" s="23">
        <v>4</v>
      </c>
      <c r="B13" s="24" t="s">
        <v>8</v>
      </c>
      <c r="C13" s="24" t="s">
        <v>10</v>
      </c>
      <c r="D13" s="3">
        <v>94</v>
      </c>
    </row>
    <row r="14" spans="1:13" x14ac:dyDescent="0.15">
      <c r="A14" s="23">
        <v>4</v>
      </c>
      <c r="B14" s="24" t="s">
        <v>8</v>
      </c>
      <c r="C14" s="24" t="s">
        <v>11</v>
      </c>
      <c r="D14" s="3">
        <v>86</v>
      </c>
    </row>
    <row r="15" spans="1:13" x14ac:dyDescent="0.15">
      <c r="A15" s="23">
        <v>5</v>
      </c>
      <c r="B15" s="24" t="s">
        <v>5</v>
      </c>
      <c r="C15" s="24" t="s">
        <v>9</v>
      </c>
      <c r="D15" s="3">
        <v>19</v>
      </c>
    </row>
    <row r="16" spans="1:13" x14ac:dyDescent="0.15">
      <c r="A16" s="23">
        <v>5</v>
      </c>
      <c r="B16" s="24" t="s">
        <v>5</v>
      </c>
      <c r="C16" s="24" t="s">
        <v>10</v>
      </c>
      <c r="D16" s="3">
        <v>38</v>
      </c>
    </row>
    <row r="17" spans="1:4" x14ac:dyDescent="0.15">
      <c r="A17" s="23">
        <v>5</v>
      </c>
      <c r="B17" s="24" t="s">
        <v>5</v>
      </c>
      <c r="C17" s="24" t="s">
        <v>11</v>
      </c>
      <c r="D17" s="3">
        <v>15</v>
      </c>
    </row>
    <row r="18" spans="1:4" x14ac:dyDescent="0.15">
      <c r="A18" s="23">
        <v>5</v>
      </c>
      <c r="B18" s="24" t="s">
        <v>6</v>
      </c>
      <c r="C18" s="24" t="s">
        <v>9</v>
      </c>
      <c r="D18" s="3">
        <v>8</v>
      </c>
    </row>
    <row r="19" spans="1:4" x14ac:dyDescent="0.15">
      <c r="A19" s="23">
        <v>5</v>
      </c>
      <c r="B19" s="24" t="s">
        <v>6</v>
      </c>
      <c r="C19" s="24" t="s">
        <v>10</v>
      </c>
      <c r="D19" s="3">
        <v>96</v>
      </c>
    </row>
    <row r="20" spans="1:4" x14ac:dyDescent="0.15">
      <c r="A20" s="23">
        <v>5</v>
      </c>
      <c r="B20" s="24" t="s">
        <v>6</v>
      </c>
      <c r="C20" s="24" t="s">
        <v>11</v>
      </c>
      <c r="D20" s="3">
        <v>22</v>
      </c>
    </row>
    <row r="21" spans="1:4" x14ac:dyDescent="0.15">
      <c r="A21" s="23">
        <v>5</v>
      </c>
      <c r="B21" s="24" t="s">
        <v>7</v>
      </c>
      <c r="C21" s="24" t="s">
        <v>9</v>
      </c>
      <c r="D21" s="3">
        <v>86</v>
      </c>
    </row>
    <row r="22" spans="1:4" x14ac:dyDescent="0.15">
      <c r="A22" s="23">
        <v>5</v>
      </c>
      <c r="B22" s="24" t="s">
        <v>7</v>
      </c>
      <c r="C22" s="24" t="s">
        <v>10</v>
      </c>
      <c r="D22" s="3">
        <v>91</v>
      </c>
    </row>
    <row r="23" spans="1:4" x14ac:dyDescent="0.15">
      <c r="A23" s="23">
        <v>5</v>
      </c>
      <c r="B23" s="24" t="s">
        <v>7</v>
      </c>
      <c r="C23" s="24" t="s">
        <v>11</v>
      </c>
      <c r="D23" s="3">
        <v>63</v>
      </c>
    </row>
    <row r="24" spans="1:4" x14ac:dyDescent="0.15">
      <c r="A24" s="23">
        <v>5</v>
      </c>
      <c r="B24" s="24" t="s">
        <v>8</v>
      </c>
      <c r="C24" s="24" t="s">
        <v>9</v>
      </c>
      <c r="D24" s="3">
        <v>54</v>
      </c>
    </row>
    <row r="25" spans="1:4" x14ac:dyDescent="0.15">
      <c r="A25" s="23">
        <v>5</v>
      </c>
      <c r="B25" s="24" t="s">
        <v>8</v>
      </c>
      <c r="C25" s="24" t="s">
        <v>10</v>
      </c>
      <c r="D25" s="3">
        <v>96</v>
      </c>
    </row>
    <row r="26" spans="1:4" x14ac:dyDescent="0.15">
      <c r="A26" s="23">
        <v>5</v>
      </c>
      <c r="B26" s="24" t="s">
        <v>8</v>
      </c>
      <c r="C26" s="24" t="s">
        <v>11</v>
      </c>
      <c r="D26" s="3">
        <v>80</v>
      </c>
    </row>
    <row r="27" spans="1:4" x14ac:dyDescent="0.15">
      <c r="A27" s="23">
        <v>6</v>
      </c>
      <c r="B27" s="24" t="s">
        <v>5</v>
      </c>
      <c r="C27" s="24" t="s">
        <v>9</v>
      </c>
      <c r="D27" s="3">
        <v>55</v>
      </c>
    </row>
    <row r="28" spans="1:4" x14ac:dyDescent="0.15">
      <c r="A28" s="23">
        <v>6</v>
      </c>
      <c r="B28" s="24" t="s">
        <v>5</v>
      </c>
      <c r="C28" s="24" t="s">
        <v>10</v>
      </c>
      <c r="D28" s="3">
        <v>73</v>
      </c>
    </row>
    <row r="29" spans="1:4" x14ac:dyDescent="0.15">
      <c r="A29" s="23">
        <v>6</v>
      </c>
      <c r="B29" s="24" t="s">
        <v>5</v>
      </c>
      <c r="C29" s="24" t="s">
        <v>11</v>
      </c>
      <c r="D29" s="3">
        <v>92</v>
      </c>
    </row>
    <row r="30" spans="1:4" x14ac:dyDescent="0.15">
      <c r="A30" s="23">
        <v>6</v>
      </c>
      <c r="B30" s="24" t="s">
        <v>6</v>
      </c>
      <c r="C30" s="24" t="s">
        <v>9</v>
      </c>
      <c r="D30" s="3">
        <v>12</v>
      </c>
    </row>
    <row r="31" spans="1:4" x14ac:dyDescent="0.15">
      <c r="A31" s="23">
        <v>6</v>
      </c>
      <c r="B31" s="24" t="s">
        <v>6</v>
      </c>
      <c r="C31" s="24" t="s">
        <v>10</v>
      </c>
      <c r="D31" s="3">
        <v>6</v>
      </c>
    </row>
    <row r="32" spans="1:4" x14ac:dyDescent="0.15">
      <c r="A32" s="23">
        <v>6</v>
      </c>
      <c r="B32" s="24" t="s">
        <v>6</v>
      </c>
      <c r="C32" s="24" t="s">
        <v>11</v>
      </c>
      <c r="D32" s="3">
        <v>23</v>
      </c>
    </row>
    <row r="33" spans="1:4" x14ac:dyDescent="0.15">
      <c r="A33" s="23">
        <v>6</v>
      </c>
      <c r="B33" s="24" t="s">
        <v>7</v>
      </c>
      <c r="C33" s="24" t="s">
        <v>9</v>
      </c>
      <c r="D33" s="3">
        <v>76</v>
      </c>
    </row>
    <row r="34" spans="1:4" x14ac:dyDescent="0.15">
      <c r="A34" s="23">
        <v>6</v>
      </c>
      <c r="B34" s="24" t="s">
        <v>7</v>
      </c>
      <c r="C34" s="24" t="s">
        <v>10</v>
      </c>
      <c r="D34" s="3">
        <v>7</v>
      </c>
    </row>
    <row r="35" spans="1:4" x14ac:dyDescent="0.15">
      <c r="A35" s="23">
        <v>6</v>
      </c>
      <c r="B35" s="24" t="s">
        <v>7</v>
      </c>
      <c r="C35" s="24" t="s">
        <v>11</v>
      </c>
      <c r="D35" s="3">
        <v>49</v>
      </c>
    </row>
    <row r="36" spans="1:4" x14ac:dyDescent="0.15">
      <c r="A36" s="23">
        <v>6</v>
      </c>
      <c r="B36" s="24" t="s">
        <v>8</v>
      </c>
      <c r="C36" s="24" t="s">
        <v>9</v>
      </c>
      <c r="D36" s="3">
        <v>83</v>
      </c>
    </row>
    <row r="37" spans="1:4" x14ac:dyDescent="0.15">
      <c r="A37" s="23">
        <v>6</v>
      </c>
      <c r="B37" s="24" t="s">
        <v>8</v>
      </c>
      <c r="C37" s="24" t="s">
        <v>10</v>
      </c>
      <c r="D37" s="3">
        <v>13</v>
      </c>
    </row>
    <row r="38" spans="1:4" x14ac:dyDescent="0.15">
      <c r="A38" s="25">
        <v>6</v>
      </c>
      <c r="B38" s="26" t="s">
        <v>8</v>
      </c>
      <c r="C38" s="26" t="s">
        <v>11</v>
      </c>
      <c r="D38" s="4">
        <v>99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MAXIFS</vt:lpstr>
      <vt:lpstr>MINIFS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2021-06-22T00:59:09Z</dcterms:created>
  <dcterms:modified xsi:type="dcterms:W3CDTF">2021-06-22T22:45:09Z</dcterms:modified>
</cp:coreProperties>
</file>