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JUSYO\"/>
    </mc:Choice>
  </mc:AlternateContent>
  <xr:revisionPtr revIDLastSave="0" documentId="13_ncr:1_{29E74817-0AA9-4710-819E-9E674F2B3C92}" xr6:coauthVersionLast="47" xr6:coauthVersionMax="47" xr10:uidLastSave="{00000000-0000-0000-0000-000000000000}"/>
  <bookViews>
    <workbookView xWindow="26490" yWindow="14775" windowWidth="9555" windowHeight="6030" xr2:uid="{00000000-000D-0000-FFFF-FFFF00000000}"/>
  </bookViews>
  <sheets>
    <sheet name="住所を分解" sheetId="1" r:id="rId1"/>
    <sheet name="都道府県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C12" i="1" s="1"/>
  <c r="B11" i="1"/>
  <c r="C11" i="1" s="1"/>
  <c r="B10" i="1"/>
  <c r="C10" i="1" s="1"/>
  <c r="B9" i="1"/>
  <c r="C9" i="1" s="1"/>
  <c r="B8" i="1"/>
  <c r="B7" i="1"/>
  <c r="C7" i="1" s="1"/>
  <c r="B6" i="1"/>
  <c r="C6" i="1" s="1"/>
  <c r="B5" i="1"/>
  <c r="C5" i="1" s="1"/>
  <c r="B4" i="1"/>
  <c r="B3" i="1"/>
  <c r="C3" i="1" s="1"/>
  <c r="B2" i="1"/>
  <c r="C2" i="1" s="1"/>
  <c r="C8" i="1"/>
  <c r="C4" i="1"/>
</calcChain>
</file>

<file path=xl/sharedStrings.xml><?xml version="1.0" encoding="utf-8"?>
<sst xmlns="http://schemas.openxmlformats.org/spreadsheetml/2006/main" count="61" uniqueCount="61">
  <si>
    <t>東京都大田区池上</t>
    <rPh sb="0" eb="3">
      <t>トウキョウト</t>
    </rPh>
    <rPh sb="3" eb="6">
      <t>オオタク</t>
    </rPh>
    <rPh sb="6" eb="8">
      <t>イケガミ</t>
    </rPh>
    <phoneticPr fontId="1"/>
  </si>
  <si>
    <t>埼玉県川口市並木元町</t>
    <rPh sb="0" eb="10">
      <t>332-0033</t>
    </rPh>
    <phoneticPr fontId="1"/>
  </si>
  <si>
    <t>東京都中央区日本橋大伝馬町</t>
    <rPh sb="0" eb="13">
      <t>103-0011</t>
    </rPh>
    <phoneticPr fontId="1"/>
  </si>
  <si>
    <t>鹿児島県鹿児島市千年</t>
    <rPh sb="0" eb="10">
      <t>890-0001</t>
    </rPh>
    <phoneticPr fontId="1"/>
  </si>
  <si>
    <t>宮城県仙台市青葉区中江</t>
    <rPh sb="0" eb="11">
      <t>980-0001</t>
    </rPh>
    <phoneticPr fontId="1"/>
  </si>
  <si>
    <t>秋田県湯沢市角間</t>
    <rPh sb="0" eb="8">
      <t>012-0001</t>
    </rPh>
    <phoneticPr fontId="1"/>
  </si>
  <si>
    <t>北海道札幌市すすきの</t>
    <rPh sb="0" eb="3">
      <t>ホッカイドウ</t>
    </rPh>
    <rPh sb="3" eb="6">
      <t>サッポロシ</t>
    </rPh>
    <phoneticPr fontId="1"/>
  </si>
  <si>
    <t>元の住所</t>
    <rPh sb="0" eb="1">
      <t>モト</t>
    </rPh>
    <rPh sb="2" eb="4">
      <t>ジュウショ</t>
    </rPh>
    <phoneticPr fontId="1"/>
  </si>
  <si>
    <t>都道府県</t>
    <rPh sb="0" eb="4">
      <t>トドウフケン</t>
    </rPh>
    <phoneticPr fontId="1"/>
  </si>
  <si>
    <t>京都府京都市左京区石原町</t>
  </si>
  <si>
    <t>大阪府大阪市阿倍野区北畠</t>
  </si>
  <si>
    <t>都道府県を除く住所</t>
    <rPh sb="0" eb="4">
      <t>トドウフケン</t>
    </rPh>
    <rPh sb="5" eb="6">
      <t>ノゾ</t>
    </rPh>
    <rPh sb="7" eb="9">
      <t>ジュウショ</t>
    </rPh>
    <phoneticPr fontId="1"/>
  </si>
  <si>
    <t>新宿区西新宿</t>
    <rPh sb="0" eb="3">
      <t>シンジュクク</t>
    </rPh>
    <rPh sb="3" eb="4">
      <t>ニシ</t>
    </rPh>
    <rPh sb="4" eb="6">
      <t>シンジュク</t>
    </rPh>
    <phoneticPr fontId="1"/>
  </si>
  <si>
    <t>さいたま市道合</t>
    <rPh sb="4" eb="5">
      <t>シ</t>
    </rPh>
    <rPh sb="5" eb="7">
      <t>ミチアイ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</si>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</sst>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9"/>
      <name val="ＭＳ Ｐゴシック"/>
      <charset val="128"/>
    </font>
    <font>
      <sz val="6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2"/>
  <sheetViews>
    <sheetView tabSelected="1" workbookViewId="0">
      <pane ySplit="1" topLeftCell="A2" activePane="bottomLeft" state="frozenSplit"/>
      <selection pane="bottomLeft" activeCell="B2" sqref="B2"/>
    </sheetView>
  </sheetViews>
  <sheetFormatPr defaultRowHeight="12" x14ac:dyDescent="0.15"/>
  <cols>
    <col min="1" max="1" width="38.1640625" style="2" customWidth="1"/>
    <col min="2" max="2" width="13" style="2" customWidth="1"/>
    <col min="3" max="3" width="38.33203125" style="2" customWidth="1"/>
    <col min="4" max="5" width="9.33203125" style="2" customWidth="1"/>
    <col min="6" max="16384" width="9.33203125" style="2"/>
  </cols>
  <sheetData>
    <row r="1" spans="1:4" x14ac:dyDescent="0.15">
      <c r="A1" s="1" t="s">
        <v>7</v>
      </c>
      <c r="B1" s="1" t="s">
        <v>8</v>
      </c>
      <c r="C1" s="1" t="s">
        <v>11</v>
      </c>
      <c r="D1" s="1"/>
    </row>
    <row r="2" spans="1:4" x14ac:dyDescent="0.15">
      <c r="A2" s="2" t="s">
        <v>0</v>
      </c>
      <c r="B2" s="2" t="str">
        <f>IFERROR(VLOOKUP(LEFT($A2,3),都道府県!$A$1:$A$44,1,FALSE),IFERROR(VLOOKUP(LEFT($A2,4),都道府県!$B$1:$B$3,1,FALSE),""))</f>
        <v>東京都</v>
      </c>
      <c r="C2" s="2" t="str">
        <f>MID($A2,LEN($B2)+1,999)</f>
        <v>大田区池上</v>
      </c>
    </row>
    <row r="3" spans="1:4" x14ac:dyDescent="0.15">
      <c r="A3" s="2" t="s">
        <v>1</v>
      </c>
      <c r="B3" s="2" t="str">
        <f>IFERROR(VLOOKUP(LEFT($A3,3),都道府県!$A$1:$A$44,1,FALSE),IFERROR(VLOOKUP(LEFT($A3,4),都道府県!$B$1:$B$3,1,FALSE),""))</f>
        <v>埼玉県</v>
      </c>
      <c r="C3" s="2" t="str">
        <f t="shared" ref="C3:C12" si="0">MID($A3,LEN($B3)+1,999)</f>
        <v>川口市並木元町</v>
      </c>
    </row>
    <row r="4" spans="1:4" x14ac:dyDescent="0.15">
      <c r="A4" s="2" t="s">
        <v>2</v>
      </c>
      <c r="B4" s="2" t="str">
        <f>IFERROR(VLOOKUP(LEFT($A4,3),都道府県!$A$1:$A$44,1,FALSE),IFERROR(VLOOKUP(LEFT($A4,4),都道府県!$B$1:$B$3,1,FALSE),""))</f>
        <v>東京都</v>
      </c>
      <c r="C4" s="2" t="str">
        <f t="shared" si="0"/>
        <v>中央区日本橋大伝馬町</v>
      </c>
    </row>
    <row r="5" spans="1:4" x14ac:dyDescent="0.15">
      <c r="A5" s="2" t="s">
        <v>3</v>
      </c>
      <c r="B5" s="2" t="str">
        <f>IFERROR(VLOOKUP(LEFT($A5,3),都道府県!$A$1:$A$44,1,FALSE),IFERROR(VLOOKUP(LEFT($A5,4),都道府県!$B$1:$B$3,1,FALSE),""))</f>
        <v>鹿児島県</v>
      </c>
      <c r="C5" s="2" t="str">
        <f t="shared" si="0"/>
        <v>鹿児島市千年</v>
      </c>
    </row>
    <row r="6" spans="1:4" x14ac:dyDescent="0.15">
      <c r="A6" s="2" t="s">
        <v>4</v>
      </c>
      <c r="B6" s="2" t="str">
        <f>IFERROR(VLOOKUP(LEFT($A6,3),都道府県!$A$1:$A$44,1,FALSE),IFERROR(VLOOKUP(LEFT($A6,4),都道府県!$B$1:$B$3,1,FALSE),""))</f>
        <v>宮城県</v>
      </c>
      <c r="C6" s="2" t="str">
        <f t="shared" si="0"/>
        <v>仙台市青葉区中江</v>
      </c>
    </row>
    <row r="7" spans="1:4" x14ac:dyDescent="0.15">
      <c r="A7" s="2" t="s">
        <v>5</v>
      </c>
      <c r="B7" s="2" t="str">
        <f>IFERROR(VLOOKUP(LEFT($A7,3),都道府県!$A$1:$A$44,1,FALSE),IFERROR(VLOOKUP(LEFT($A7,4),都道府県!$B$1:$B$3,1,FALSE),""))</f>
        <v>秋田県</v>
      </c>
      <c r="C7" s="2" t="str">
        <f t="shared" si="0"/>
        <v>湯沢市角間</v>
      </c>
    </row>
    <row r="8" spans="1:4" x14ac:dyDescent="0.15">
      <c r="A8" s="2" t="s">
        <v>6</v>
      </c>
      <c r="B8" s="2" t="str">
        <f>IFERROR(VLOOKUP(LEFT($A8,3),都道府県!$A$1:$A$44,1,FALSE),IFERROR(VLOOKUP(LEFT($A8,4),都道府県!$B$1:$B$3,1,FALSE),""))</f>
        <v>北海道</v>
      </c>
      <c r="C8" s="2" t="str">
        <f t="shared" si="0"/>
        <v>札幌市すすきの</v>
      </c>
    </row>
    <row r="9" spans="1:4" x14ac:dyDescent="0.15">
      <c r="A9" s="2" t="s">
        <v>9</v>
      </c>
      <c r="B9" s="2" t="str">
        <f>IFERROR(VLOOKUP(LEFT($A9,3),都道府県!$A$1:$A$44,1,FALSE),IFERROR(VLOOKUP(LEFT($A9,4),都道府県!$B$1:$B$3,1,FALSE),""))</f>
        <v>京都府</v>
      </c>
      <c r="C9" s="2" t="str">
        <f t="shared" si="0"/>
        <v>京都市左京区石原町</v>
      </c>
    </row>
    <row r="10" spans="1:4" x14ac:dyDescent="0.15">
      <c r="A10" s="2" t="s">
        <v>10</v>
      </c>
      <c r="B10" s="2" t="str">
        <f>IFERROR(VLOOKUP(LEFT($A10,3),都道府県!$A$1:$A$44,1,FALSE),IFERROR(VLOOKUP(LEFT($A10,4),都道府県!$B$1:$B$3,1,FALSE),""))</f>
        <v>大阪府</v>
      </c>
      <c r="C10" s="2" t="str">
        <f t="shared" si="0"/>
        <v>大阪市阿倍野区北畠</v>
      </c>
    </row>
    <row r="11" spans="1:4" x14ac:dyDescent="0.15">
      <c r="A11" s="2" t="s">
        <v>12</v>
      </c>
      <c r="B11" s="2" t="str">
        <f>IFERROR(VLOOKUP(LEFT($A11,3),都道府県!$A$1:$A$44,1,FALSE),IFERROR(VLOOKUP(LEFT($A11,4),都道府県!$B$1:$B$3,1,FALSE),""))</f>
        <v/>
      </c>
      <c r="C11" s="2" t="str">
        <f t="shared" si="0"/>
        <v>新宿区西新宿</v>
      </c>
    </row>
    <row r="12" spans="1:4" x14ac:dyDescent="0.15">
      <c r="A12" s="2" t="s">
        <v>13</v>
      </c>
      <c r="B12" s="2" t="str">
        <f>IFERROR(VLOOKUP(LEFT($A12,3),都道府県!$A$1:$A$44,1,FALSE),IFERROR(VLOOKUP(LEFT($A12,4),都道府県!$B$1:$B$3,1,FALSE),""))</f>
        <v/>
      </c>
      <c r="C12" s="2" t="str">
        <f t="shared" si="0"/>
        <v>さいたま市道合</v>
      </c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4"/>
  <sheetViews>
    <sheetView workbookViewId="0"/>
  </sheetViews>
  <sheetFormatPr defaultRowHeight="12" x14ac:dyDescent="0.15"/>
  <cols>
    <col min="1" max="1" width="11.83203125" style="2" customWidth="1"/>
    <col min="2" max="2" width="13.1640625" style="2" customWidth="1"/>
    <col min="3" max="16384" width="9.33203125" style="2"/>
  </cols>
  <sheetData>
    <row r="1" spans="1:2" x14ac:dyDescent="0.15">
      <c r="A1" s="2" t="s">
        <v>14</v>
      </c>
      <c r="B1" s="2" t="s">
        <v>27</v>
      </c>
    </row>
    <row r="2" spans="1:2" x14ac:dyDescent="0.15">
      <c r="A2" s="2" t="s">
        <v>15</v>
      </c>
      <c r="B2" s="2" t="s">
        <v>43</v>
      </c>
    </row>
    <row r="3" spans="1:2" x14ac:dyDescent="0.15">
      <c r="A3" s="2" t="s">
        <v>16</v>
      </c>
      <c r="B3" s="2" t="s">
        <v>59</v>
      </c>
    </row>
    <row r="4" spans="1:2" x14ac:dyDescent="0.15">
      <c r="A4" s="2" t="s">
        <v>17</v>
      </c>
    </row>
    <row r="5" spans="1:2" x14ac:dyDescent="0.15">
      <c r="A5" s="2" t="s">
        <v>18</v>
      </c>
    </row>
    <row r="6" spans="1:2" x14ac:dyDescent="0.15">
      <c r="A6" s="2" t="s">
        <v>19</v>
      </c>
    </row>
    <row r="7" spans="1:2" x14ac:dyDescent="0.15">
      <c r="A7" s="2" t="s">
        <v>20</v>
      </c>
    </row>
    <row r="8" spans="1:2" x14ac:dyDescent="0.15">
      <c r="A8" s="2" t="s">
        <v>21</v>
      </c>
    </row>
    <row r="9" spans="1:2" x14ac:dyDescent="0.15">
      <c r="A9" s="2" t="s">
        <v>22</v>
      </c>
    </row>
    <row r="10" spans="1:2" x14ac:dyDescent="0.15">
      <c r="A10" s="2" t="s">
        <v>23</v>
      </c>
    </row>
    <row r="11" spans="1:2" x14ac:dyDescent="0.15">
      <c r="A11" s="2" t="s">
        <v>24</v>
      </c>
    </row>
    <row r="12" spans="1:2" x14ac:dyDescent="0.15">
      <c r="A12" s="2" t="s">
        <v>25</v>
      </c>
    </row>
    <row r="13" spans="1:2" x14ac:dyDescent="0.15">
      <c r="A13" s="2" t="s">
        <v>26</v>
      </c>
    </row>
    <row r="14" spans="1:2" x14ac:dyDescent="0.15">
      <c r="A14" s="2" t="s">
        <v>28</v>
      </c>
    </row>
    <row r="15" spans="1:2" x14ac:dyDescent="0.15">
      <c r="A15" s="2" t="s">
        <v>29</v>
      </c>
    </row>
    <row r="16" spans="1:2" x14ac:dyDescent="0.15">
      <c r="A16" s="2" t="s">
        <v>30</v>
      </c>
    </row>
    <row r="17" spans="1:1" x14ac:dyDescent="0.15">
      <c r="A17" s="2" t="s">
        <v>31</v>
      </c>
    </row>
    <row r="18" spans="1:1" x14ac:dyDescent="0.15">
      <c r="A18" s="2" t="s">
        <v>32</v>
      </c>
    </row>
    <row r="19" spans="1:1" x14ac:dyDescent="0.15">
      <c r="A19" s="2" t="s">
        <v>33</v>
      </c>
    </row>
    <row r="20" spans="1:1" x14ac:dyDescent="0.15">
      <c r="A20" s="2" t="s">
        <v>34</v>
      </c>
    </row>
    <row r="21" spans="1:1" x14ac:dyDescent="0.15">
      <c r="A21" s="2" t="s">
        <v>35</v>
      </c>
    </row>
    <row r="22" spans="1:1" x14ac:dyDescent="0.15">
      <c r="A22" s="2" t="s">
        <v>36</v>
      </c>
    </row>
    <row r="23" spans="1:1" x14ac:dyDescent="0.15">
      <c r="A23" s="2" t="s">
        <v>37</v>
      </c>
    </row>
    <row r="24" spans="1:1" x14ac:dyDescent="0.15">
      <c r="A24" s="2" t="s">
        <v>38</v>
      </c>
    </row>
    <row r="25" spans="1:1" x14ac:dyDescent="0.15">
      <c r="A25" s="2" t="s">
        <v>39</v>
      </c>
    </row>
    <row r="26" spans="1:1" x14ac:dyDescent="0.15">
      <c r="A26" s="2" t="s">
        <v>40</v>
      </c>
    </row>
    <row r="27" spans="1:1" x14ac:dyDescent="0.15">
      <c r="A27" s="2" t="s">
        <v>41</v>
      </c>
    </row>
    <row r="28" spans="1:1" x14ac:dyDescent="0.15">
      <c r="A28" s="2" t="s">
        <v>42</v>
      </c>
    </row>
    <row r="29" spans="1:1" x14ac:dyDescent="0.15">
      <c r="A29" s="2" t="s">
        <v>44</v>
      </c>
    </row>
    <row r="30" spans="1:1" x14ac:dyDescent="0.15">
      <c r="A30" s="2" t="s">
        <v>45</v>
      </c>
    </row>
    <row r="31" spans="1:1" x14ac:dyDescent="0.15">
      <c r="A31" s="2" t="s">
        <v>46</v>
      </c>
    </row>
    <row r="32" spans="1:1" x14ac:dyDescent="0.15">
      <c r="A32" s="2" t="s">
        <v>47</v>
      </c>
    </row>
    <row r="33" spans="1:1" x14ac:dyDescent="0.15">
      <c r="A33" s="2" t="s">
        <v>48</v>
      </c>
    </row>
    <row r="34" spans="1:1" x14ac:dyDescent="0.15">
      <c r="A34" s="2" t="s">
        <v>49</v>
      </c>
    </row>
    <row r="35" spans="1:1" x14ac:dyDescent="0.15">
      <c r="A35" s="2" t="s">
        <v>50</v>
      </c>
    </row>
    <row r="36" spans="1:1" x14ac:dyDescent="0.15">
      <c r="A36" s="2" t="s">
        <v>51</v>
      </c>
    </row>
    <row r="37" spans="1:1" x14ac:dyDescent="0.15">
      <c r="A37" s="2" t="s">
        <v>52</v>
      </c>
    </row>
    <row r="38" spans="1:1" x14ac:dyDescent="0.15">
      <c r="A38" s="2" t="s">
        <v>53</v>
      </c>
    </row>
    <row r="39" spans="1:1" x14ac:dyDescent="0.15">
      <c r="A39" s="2" t="s">
        <v>54</v>
      </c>
    </row>
    <row r="40" spans="1:1" x14ac:dyDescent="0.15">
      <c r="A40" s="2" t="s">
        <v>55</v>
      </c>
    </row>
    <row r="41" spans="1:1" x14ac:dyDescent="0.15">
      <c r="A41" s="2" t="s">
        <v>56</v>
      </c>
    </row>
    <row r="42" spans="1:1" x14ac:dyDescent="0.15">
      <c r="A42" s="2" t="s">
        <v>57</v>
      </c>
    </row>
    <row r="43" spans="1:1" x14ac:dyDescent="0.15">
      <c r="A43" s="2" t="s">
        <v>58</v>
      </c>
    </row>
    <row r="44" spans="1:1" x14ac:dyDescent="0.15">
      <c r="A44" s="2" t="s">
        <v>60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住所を分解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住所を都道府県とそれ以外に分解</dc:title>
  <dc:subject>VLOOKUP,LEFT,MID関数等</dc:subject>
  <dc:creator>井上治</dc:creator>
  <cp:lastModifiedBy>治 井上</cp:lastModifiedBy>
  <dcterms:created xsi:type="dcterms:W3CDTF">2003-07-09T14:52:35Z</dcterms:created>
  <dcterms:modified xsi:type="dcterms:W3CDTF">2024-04-18T05:59:20Z</dcterms:modified>
  <cp:category>文字列関数等</cp:category>
</cp:coreProperties>
</file>